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環境推進\31　生きもの調査\05_個別調査集計結果\H30\その他の生きもの\"/>
    </mc:Choice>
  </mc:AlternateContent>
  <bookViews>
    <workbookView xWindow="-15" yWindow="5640" windowWidth="19230" windowHeight="5685"/>
  </bookViews>
  <sheets>
    <sheet name="調査区域について" sheetId="4" r:id="rId1"/>
    <sheet name="4月" sheetId="1" r:id="rId2"/>
    <sheet name="5月" sheetId="5" r:id="rId3"/>
    <sheet name="6月" sheetId="6" r:id="rId4"/>
    <sheet name="7月" sheetId="7" r:id="rId5"/>
    <sheet name="8月" sheetId="8" r:id="rId6"/>
    <sheet name="9月" sheetId="9" r:id="rId7"/>
    <sheet name="10月" sheetId="10" r:id="rId8"/>
    <sheet name="11月" sheetId="11" r:id="rId9"/>
    <sheet name="12月" sheetId="12" r:id="rId10"/>
    <sheet name="1月" sheetId="13" r:id="rId11"/>
    <sheet name="2月" sheetId="14" r:id="rId12"/>
    <sheet name="3月" sheetId="15" r:id="rId13"/>
  </sheets>
  <definedNames>
    <definedName name="_xlnm.Print_Area" localSheetId="7">'10月'!$A$1:$AE$86</definedName>
    <definedName name="_xlnm.Print_Area" localSheetId="8">'11月'!$A$1:$AE$46</definedName>
    <definedName name="_xlnm.Print_Area" localSheetId="9">'12月'!$A$1:$AE$32</definedName>
    <definedName name="_xlnm.Print_Area" localSheetId="10">'1月'!$A$1:$AE$20</definedName>
    <definedName name="_xlnm.Print_Area" localSheetId="11">'2月'!$A$1:$AE$23</definedName>
    <definedName name="_xlnm.Print_Area" localSheetId="12">'3月'!$A$1:$AE$27</definedName>
    <definedName name="_xlnm.Print_Area" localSheetId="1">'4月'!$A$1:$AE$58</definedName>
    <definedName name="_xlnm.Print_Area" localSheetId="2">'5月'!$A$1:$AE$75</definedName>
    <definedName name="_xlnm.Print_Area" localSheetId="3">'6月'!$A$1:$AE$72</definedName>
    <definedName name="_xlnm.Print_Area" localSheetId="4">'7月'!$A$1:$AE$82</definedName>
    <definedName name="_xlnm.Print_Area" localSheetId="5">'8月'!$A$1:$AE$90</definedName>
    <definedName name="_xlnm.Print_Area" localSheetId="6">'9月'!$A$1:$AE$92</definedName>
  </definedNames>
  <calcPr calcId="162913"/>
</workbook>
</file>

<file path=xl/calcChain.xml><?xml version="1.0" encoding="utf-8"?>
<calcChain xmlns="http://schemas.openxmlformats.org/spreadsheetml/2006/main">
  <c r="AB27" i="15" l="1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AE23" i="15"/>
  <c r="AE22" i="15"/>
  <c r="AE21" i="15"/>
  <c r="AE20" i="15"/>
  <c r="AE19" i="15"/>
  <c r="AE18" i="15"/>
  <c r="AE17" i="15"/>
  <c r="AE16" i="15"/>
  <c r="AE15" i="15"/>
  <c r="AE14" i="15"/>
  <c r="AE13" i="15"/>
  <c r="AE12" i="15"/>
  <c r="AE11" i="15"/>
  <c r="AE10" i="15"/>
  <c r="AE9" i="15"/>
  <c r="AE8" i="15"/>
  <c r="AB23" i="14" l="1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AE19" i="14"/>
  <c r="AE18" i="14"/>
  <c r="AE17" i="14"/>
  <c r="AE16" i="14"/>
  <c r="AE15" i="14"/>
  <c r="AE14" i="14"/>
  <c r="AE13" i="14"/>
  <c r="AE12" i="14"/>
  <c r="AE11" i="14"/>
  <c r="AE10" i="14"/>
  <c r="AE9" i="14"/>
  <c r="AE8" i="14"/>
  <c r="AB20" i="13" l="1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AE16" i="13"/>
  <c r="AE15" i="13"/>
  <c r="AE14" i="13"/>
  <c r="AE13" i="13"/>
  <c r="AE12" i="13"/>
  <c r="AE11" i="13"/>
  <c r="AE10" i="13"/>
  <c r="AE9" i="13"/>
  <c r="AE8" i="13"/>
  <c r="AB32" i="12" l="1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AE28" i="12"/>
  <c r="AE27" i="12"/>
  <c r="AE26" i="12"/>
  <c r="AE25" i="12"/>
  <c r="AE24" i="12"/>
  <c r="AE23" i="12"/>
  <c r="AE22" i="12"/>
  <c r="AE21" i="12"/>
  <c r="AE20" i="12"/>
  <c r="AE19" i="12"/>
  <c r="AE18" i="12"/>
  <c r="AE17" i="12"/>
  <c r="AE16" i="12"/>
  <c r="AE15" i="12"/>
  <c r="AE14" i="12"/>
  <c r="AE13" i="12"/>
  <c r="AE12" i="12"/>
  <c r="AE11" i="12"/>
  <c r="AE10" i="12"/>
  <c r="AE9" i="12"/>
  <c r="AE8" i="12"/>
  <c r="AB46" i="11" l="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AE42" i="11"/>
  <c r="AE41" i="11"/>
  <c r="AE40" i="11"/>
  <c r="AE39" i="11"/>
  <c r="AE38" i="11"/>
  <c r="AE37" i="11"/>
  <c r="AE36" i="11"/>
  <c r="AE35" i="11"/>
  <c r="AE34" i="11"/>
  <c r="AE33" i="11"/>
  <c r="AE32" i="11"/>
  <c r="AE31" i="11"/>
  <c r="AE30" i="11"/>
  <c r="AE29" i="11"/>
  <c r="AE28" i="11"/>
  <c r="AE27" i="11"/>
  <c r="AE26" i="11"/>
  <c r="AE25" i="11"/>
  <c r="AE24" i="11"/>
  <c r="AE23" i="11"/>
  <c r="AE22" i="11"/>
  <c r="AE21" i="11"/>
  <c r="AE20" i="11"/>
  <c r="AE19" i="11"/>
  <c r="AE18" i="11"/>
  <c r="AE17" i="11"/>
  <c r="AE16" i="11"/>
  <c r="AE15" i="11"/>
  <c r="AE14" i="11"/>
  <c r="AE13" i="11"/>
  <c r="AE12" i="11"/>
  <c r="AE11" i="11"/>
  <c r="AE10" i="11"/>
  <c r="AE9" i="11"/>
  <c r="AE8" i="11"/>
  <c r="AB86" i="10" l="1"/>
  <c r="AA86" i="10"/>
  <c r="Z86" i="10"/>
  <c r="Y86" i="10"/>
  <c r="X86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AE82" i="10"/>
  <c r="AE81" i="10"/>
  <c r="AE80" i="10"/>
  <c r="AE79" i="10"/>
  <c r="AE78" i="10"/>
  <c r="AE77" i="10"/>
  <c r="AE76" i="10"/>
  <c r="AE75" i="10"/>
  <c r="AE74" i="10"/>
  <c r="AE73" i="10"/>
  <c r="AE72" i="10"/>
  <c r="AE71" i="10"/>
  <c r="AE70" i="10"/>
  <c r="AE69" i="10"/>
  <c r="AE68" i="10"/>
  <c r="AE67" i="10"/>
  <c r="AE66" i="10"/>
  <c r="AE65" i="10"/>
  <c r="AE64" i="10"/>
  <c r="AE63" i="10"/>
  <c r="AE62" i="10"/>
  <c r="AE61" i="10"/>
  <c r="AE60" i="10"/>
  <c r="AE59" i="10"/>
  <c r="AE58" i="10"/>
  <c r="AE57" i="10"/>
  <c r="AE56" i="10"/>
  <c r="AE55" i="10"/>
  <c r="AE54" i="10"/>
  <c r="AE53" i="10"/>
  <c r="AE52" i="10"/>
  <c r="AE51" i="10"/>
  <c r="AE50" i="10"/>
  <c r="AE49" i="10"/>
  <c r="AE48" i="10"/>
  <c r="AE47" i="10"/>
  <c r="AE46" i="10"/>
  <c r="AE45" i="10"/>
  <c r="AE44" i="10"/>
  <c r="AE43" i="10"/>
  <c r="AE42" i="10"/>
  <c r="AE41" i="10"/>
  <c r="AE40" i="10"/>
  <c r="AE39" i="10"/>
  <c r="AE38" i="10"/>
  <c r="AE37" i="10"/>
  <c r="AE36" i="10"/>
  <c r="AE35" i="10"/>
  <c r="AE34" i="10"/>
  <c r="AE33" i="10"/>
  <c r="AE32" i="10"/>
  <c r="AE31" i="10"/>
  <c r="AE30" i="10"/>
  <c r="AE29" i="10"/>
  <c r="AE28" i="10"/>
  <c r="AE27" i="10"/>
  <c r="AE26" i="10"/>
  <c r="AE25" i="10"/>
  <c r="AE24" i="10"/>
  <c r="AE23" i="10"/>
  <c r="AE22" i="10"/>
  <c r="AE21" i="10"/>
  <c r="AE20" i="10"/>
  <c r="AE19" i="10"/>
  <c r="AE18" i="10"/>
  <c r="AE17" i="10"/>
  <c r="AE16" i="10"/>
  <c r="AE15" i="10"/>
  <c r="AE14" i="10"/>
  <c r="AE13" i="10"/>
  <c r="AE12" i="10"/>
  <c r="AE11" i="10"/>
  <c r="AE10" i="10"/>
  <c r="AE9" i="10"/>
  <c r="AE8" i="10"/>
  <c r="AB92" i="9" l="1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AE88" i="9"/>
  <c r="AE87" i="9"/>
  <c r="AE86" i="9"/>
  <c r="AE85" i="9"/>
  <c r="AE84" i="9"/>
  <c r="AE83" i="9"/>
  <c r="AE82" i="9"/>
  <c r="AE81" i="9"/>
  <c r="AE80" i="9"/>
  <c r="AE79" i="9"/>
  <c r="AE78" i="9"/>
  <c r="AE77" i="9"/>
  <c r="AE76" i="9"/>
  <c r="AE75" i="9"/>
  <c r="AE74" i="9"/>
  <c r="AE73" i="9"/>
  <c r="AE72" i="9"/>
  <c r="AE71" i="9"/>
  <c r="AE70" i="9"/>
  <c r="AE69" i="9"/>
  <c r="AE68" i="9"/>
  <c r="AE67" i="9"/>
  <c r="AE66" i="9"/>
  <c r="AE65" i="9"/>
  <c r="AE64" i="9"/>
  <c r="AE63" i="9"/>
  <c r="AE62" i="9"/>
  <c r="AE61" i="9"/>
  <c r="AE60" i="9"/>
  <c r="AE59" i="9"/>
  <c r="AE58" i="9"/>
  <c r="AE57" i="9"/>
  <c r="AE56" i="9"/>
  <c r="AE55" i="9"/>
  <c r="AE54" i="9"/>
  <c r="AE53" i="9"/>
  <c r="AE52" i="9"/>
  <c r="AE51" i="9"/>
  <c r="AE50" i="9"/>
  <c r="AE49" i="9"/>
  <c r="AE48" i="9"/>
  <c r="AE47" i="9"/>
  <c r="AE46" i="9"/>
  <c r="AE45" i="9"/>
  <c r="AE44" i="9"/>
  <c r="AE43" i="9"/>
  <c r="AE42" i="9"/>
  <c r="AE41" i="9"/>
  <c r="AE40" i="9"/>
  <c r="AE39" i="9"/>
  <c r="AE38" i="9"/>
  <c r="AE37" i="9"/>
  <c r="AE36" i="9"/>
  <c r="AE35" i="9"/>
  <c r="AE34" i="9"/>
  <c r="AE33" i="9"/>
  <c r="AE32" i="9"/>
  <c r="AE31" i="9"/>
  <c r="AE30" i="9"/>
  <c r="AE29" i="9"/>
  <c r="AE28" i="9"/>
  <c r="AE27" i="9"/>
  <c r="AE26" i="9"/>
  <c r="AE25" i="9"/>
  <c r="AE24" i="9"/>
  <c r="AE23" i="9"/>
  <c r="AE22" i="9"/>
  <c r="AE21" i="9"/>
  <c r="AE20" i="9"/>
  <c r="AE19" i="9"/>
  <c r="AE18" i="9"/>
  <c r="AE17" i="9"/>
  <c r="AE16" i="9"/>
  <c r="AE15" i="9"/>
  <c r="AE14" i="9"/>
  <c r="AE13" i="9"/>
  <c r="AE12" i="9"/>
  <c r="AE11" i="9"/>
  <c r="AE10" i="9"/>
  <c r="AE9" i="9"/>
  <c r="AE8" i="9"/>
  <c r="AB90" i="8" l="1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AE86" i="8"/>
  <c r="AE85" i="8"/>
  <c r="AE84" i="8"/>
  <c r="AE83" i="8"/>
  <c r="AE82" i="8"/>
  <c r="AE81" i="8"/>
  <c r="AE80" i="8"/>
  <c r="AE79" i="8"/>
  <c r="AE78" i="8"/>
  <c r="AE77" i="8"/>
  <c r="AE76" i="8"/>
  <c r="AE75" i="8"/>
  <c r="AE74" i="8"/>
  <c r="AE73" i="8"/>
  <c r="AE72" i="8"/>
  <c r="AE71" i="8"/>
  <c r="AE70" i="8"/>
  <c r="AE69" i="8"/>
  <c r="AE68" i="8"/>
  <c r="AE67" i="8"/>
  <c r="AE66" i="8"/>
  <c r="AE65" i="8"/>
  <c r="AE64" i="8"/>
  <c r="AE63" i="8"/>
  <c r="AE62" i="8"/>
  <c r="AE61" i="8"/>
  <c r="AE60" i="8"/>
  <c r="AE59" i="8"/>
  <c r="AE58" i="8"/>
  <c r="AE57" i="8"/>
  <c r="AE56" i="8"/>
  <c r="AE55" i="8"/>
  <c r="AE54" i="8"/>
  <c r="AE53" i="8"/>
  <c r="AE52" i="8"/>
  <c r="AE51" i="8"/>
  <c r="AE50" i="8"/>
  <c r="AE49" i="8"/>
  <c r="AE48" i="8"/>
  <c r="AE47" i="8"/>
  <c r="AE46" i="8"/>
  <c r="AE45" i="8"/>
  <c r="AE44" i="8"/>
  <c r="AE43" i="8"/>
  <c r="AE42" i="8"/>
  <c r="AE41" i="8"/>
  <c r="AE40" i="8"/>
  <c r="AE39" i="8"/>
  <c r="AE38" i="8"/>
  <c r="AE37" i="8"/>
  <c r="AE36" i="8"/>
  <c r="AE35" i="8"/>
  <c r="AE34" i="8"/>
  <c r="AE33" i="8"/>
  <c r="AE32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AE10" i="8"/>
  <c r="AE9" i="8"/>
  <c r="AE8" i="8"/>
  <c r="AB82" i="7" l="1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AE78" i="7"/>
  <c r="AE77" i="7"/>
  <c r="AE76" i="7"/>
  <c r="AE75" i="7"/>
  <c r="AE74" i="7"/>
  <c r="AE73" i="7"/>
  <c r="AE72" i="7"/>
  <c r="AE71" i="7"/>
  <c r="AE70" i="7"/>
  <c r="AE69" i="7"/>
  <c r="AE68" i="7"/>
  <c r="AE67" i="7"/>
  <c r="AE66" i="7"/>
  <c r="AE65" i="7"/>
  <c r="AE64" i="7"/>
  <c r="AE63" i="7"/>
  <c r="AE62" i="7"/>
  <c r="AE61" i="7"/>
  <c r="AE60" i="7"/>
  <c r="AE59" i="7"/>
  <c r="AE58" i="7"/>
  <c r="AE57" i="7"/>
  <c r="AE56" i="7"/>
  <c r="AE55" i="7"/>
  <c r="AE54" i="7"/>
  <c r="AE53" i="7"/>
  <c r="AE52" i="7"/>
  <c r="AE51" i="7"/>
  <c r="AE50" i="7"/>
  <c r="AE49" i="7"/>
  <c r="AE48" i="7"/>
  <c r="AE47" i="7"/>
  <c r="AE46" i="7"/>
  <c r="AE45" i="7"/>
  <c r="AE44" i="7"/>
  <c r="AE43" i="7"/>
  <c r="AE42" i="7"/>
  <c r="AE41" i="7"/>
  <c r="AE40" i="7"/>
  <c r="AE39" i="7"/>
  <c r="AE38" i="7"/>
  <c r="AE37" i="7"/>
  <c r="AE36" i="7"/>
  <c r="AE35" i="7"/>
  <c r="AE34" i="7"/>
  <c r="AE33" i="7"/>
  <c r="AE32" i="7"/>
  <c r="AE31" i="7"/>
  <c r="AE30" i="7"/>
  <c r="AE29" i="7"/>
  <c r="AE28" i="7"/>
  <c r="AE27" i="7"/>
  <c r="AE26" i="7"/>
  <c r="AE25" i="7"/>
  <c r="AE24" i="7"/>
  <c r="AE23" i="7"/>
  <c r="AE22" i="7"/>
  <c r="AE21" i="7"/>
  <c r="AE20" i="7"/>
  <c r="AE19" i="7"/>
  <c r="AE18" i="7"/>
  <c r="AE17" i="7"/>
  <c r="AE16" i="7"/>
  <c r="AE15" i="7"/>
  <c r="AE14" i="7"/>
  <c r="AE13" i="7"/>
  <c r="AE12" i="7"/>
  <c r="AE11" i="7"/>
  <c r="AE10" i="7"/>
  <c r="AE9" i="7"/>
  <c r="AE8" i="7"/>
  <c r="AB72" i="6" l="1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AE68" i="6"/>
  <c r="AE67" i="6"/>
  <c r="AE66" i="6"/>
  <c r="AE65" i="6"/>
  <c r="AE64" i="6"/>
  <c r="AE63" i="6"/>
  <c r="AE62" i="6"/>
  <c r="AE61" i="6"/>
  <c r="AE60" i="6"/>
  <c r="AE59" i="6"/>
  <c r="AE58" i="6"/>
  <c r="AE57" i="6"/>
  <c r="AE56" i="6"/>
  <c r="AE55" i="6"/>
  <c r="AE54" i="6"/>
  <c r="AE53" i="6"/>
  <c r="AE52" i="6"/>
  <c r="AE51" i="6"/>
  <c r="AE50" i="6"/>
  <c r="AE49" i="6"/>
  <c r="AE48" i="6"/>
  <c r="AE47" i="6"/>
  <c r="AE46" i="6"/>
  <c r="AE45" i="6"/>
  <c r="AE44" i="6"/>
  <c r="AE43" i="6"/>
  <c r="AE42" i="6"/>
  <c r="AE41" i="6"/>
  <c r="AE40" i="6"/>
  <c r="AE39" i="6"/>
  <c r="AE38" i="6"/>
  <c r="AE37" i="6"/>
  <c r="AE36" i="6"/>
  <c r="AE35" i="6"/>
  <c r="AE34" i="6"/>
  <c r="AE33" i="6"/>
  <c r="AE32" i="6"/>
  <c r="AE31" i="6"/>
  <c r="AE30" i="6"/>
  <c r="AE29" i="6"/>
  <c r="AE28" i="6"/>
  <c r="AE27" i="6"/>
  <c r="AE26" i="6"/>
  <c r="AE25" i="6"/>
  <c r="AE24" i="6"/>
  <c r="AE23" i="6"/>
  <c r="AE22" i="6"/>
  <c r="AE21" i="6"/>
  <c r="AE20" i="6"/>
  <c r="AE19" i="6"/>
  <c r="AE18" i="6"/>
  <c r="AE17" i="6"/>
  <c r="AE16" i="6"/>
  <c r="AE15" i="6"/>
  <c r="AE14" i="6"/>
  <c r="AE13" i="6"/>
  <c r="AE12" i="6"/>
  <c r="AE11" i="6"/>
  <c r="AE10" i="6"/>
  <c r="AE9" i="6"/>
  <c r="AE8" i="6"/>
  <c r="AB75" i="5" l="1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AE71" i="5"/>
  <c r="AE70" i="5"/>
  <c r="AE69" i="5"/>
  <c r="AE68" i="5"/>
  <c r="AE67" i="5"/>
  <c r="AE66" i="5"/>
  <c r="AE65" i="5"/>
  <c r="AE64" i="5"/>
  <c r="AE63" i="5"/>
  <c r="AE62" i="5"/>
  <c r="AE61" i="5"/>
  <c r="AE60" i="5"/>
  <c r="AE59" i="5"/>
  <c r="AE58" i="5"/>
  <c r="AE57" i="5"/>
  <c r="AE56" i="5"/>
  <c r="AE55" i="5"/>
  <c r="AE54" i="5"/>
  <c r="AE53" i="5"/>
  <c r="AE52" i="5"/>
  <c r="AE51" i="5"/>
  <c r="AE50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38" i="1" l="1"/>
  <c r="AE14" i="1"/>
  <c r="AE8" i="1"/>
  <c r="AE36" i="1" l="1"/>
  <c r="AE37" i="1"/>
  <c r="AE50" i="1"/>
  <c r="AE51" i="1" l="1"/>
  <c r="AE21" i="1" l="1"/>
  <c r="AE54" i="1" l="1"/>
  <c r="AE53" i="1"/>
  <c r="AE52" i="1"/>
  <c r="AE49" i="1"/>
  <c r="AE48" i="1"/>
  <c r="AE47" i="1"/>
  <c r="AE46" i="1"/>
  <c r="AE45" i="1"/>
  <c r="AE44" i="1"/>
  <c r="AE43" i="1"/>
  <c r="AE42" i="1"/>
  <c r="AE41" i="1"/>
  <c r="AE40" i="1"/>
  <c r="AE39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0" i="1"/>
  <c r="AE19" i="1"/>
  <c r="AE18" i="1"/>
  <c r="AE17" i="1"/>
  <c r="AE16" i="1"/>
  <c r="AE15" i="1"/>
  <c r="AE13" i="1"/>
  <c r="AE12" i="1"/>
  <c r="AE11" i="1"/>
  <c r="AE10" i="1"/>
  <c r="AE9" i="1"/>
  <c r="V58" i="1" l="1"/>
  <c r="R58" i="1"/>
  <c r="Q58" i="1"/>
  <c r="P58" i="1"/>
  <c r="N58" i="1"/>
  <c r="AB58" i="1" l="1"/>
  <c r="AA58" i="1"/>
  <c r="Z58" i="1"/>
  <c r="Y58" i="1"/>
  <c r="X58" i="1"/>
  <c r="W58" i="1"/>
  <c r="U58" i="1"/>
  <c r="T58" i="1"/>
  <c r="S58" i="1"/>
  <c r="O58" i="1"/>
  <c r="M58" i="1"/>
  <c r="L58" i="1"/>
  <c r="K58" i="1"/>
  <c r="J58" i="1"/>
  <c r="I58" i="1"/>
  <c r="H58" i="1"/>
  <c r="G58" i="1"/>
</calcChain>
</file>

<file path=xl/sharedStrings.xml><?xml version="1.0" encoding="utf-8"?>
<sst xmlns="http://schemas.openxmlformats.org/spreadsheetml/2006/main" count="3505" uniqueCount="849">
  <si>
    <t>調査地区名</t>
    <rPh sb="0" eb="2">
      <t>チョウサ</t>
    </rPh>
    <rPh sb="2" eb="4">
      <t>チク</t>
    </rPh>
    <rPh sb="4" eb="5">
      <t>メイ</t>
    </rPh>
    <phoneticPr fontId="2"/>
  </si>
  <si>
    <t>種名</t>
    <rPh sb="0" eb="1">
      <t>シュ</t>
    </rPh>
    <rPh sb="1" eb="2">
      <t>メイ</t>
    </rPh>
    <phoneticPr fontId="2"/>
  </si>
  <si>
    <t>　備考</t>
    <rPh sb="1" eb="3">
      <t>ビコウ</t>
    </rPh>
    <phoneticPr fontId="2"/>
  </si>
  <si>
    <t>月</t>
    <rPh sb="0" eb="1">
      <t>ツキ</t>
    </rPh>
    <phoneticPr fontId="2"/>
  </si>
  <si>
    <t>区域</t>
    <rPh sb="0" eb="2">
      <t>クイキ</t>
    </rPh>
    <phoneticPr fontId="2"/>
  </si>
  <si>
    <t>全区域</t>
    <rPh sb="0" eb="1">
      <t>ゼン</t>
    </rPh>
    <rPh sb="1" eb="3">
      <t>クイキ</t>
    </rPh>
    <phoneticPr fontId="2"/>
  </si>
  <si>
    <t>№</t>
    <phoneticPr fontId="2"/>
  </si>
  <si>
    <t>調査年月</t>
    <rPh sb="0" eb="2">
      <t>チョウサ</t>
    </rPh>
    <rPh sb="2" eb="3">
      <t>ネン</t>
    </rPh>
    <phoneticPr fontId="2"/>
  </si>
  <si>
    <t>目名</t>
    <rPh sb="0" eb="2">
      <t>メナ</t>
    </rPh>
    <phoneticPr fontId="2"/>
  </si>
  <si>
    <t>アジアイトトンボ</t>
    <phoneticPr fontId="2"/>
  </si>
  <si>
    <t>イシガメ</t>
    <phoneticPr fontId="2"/>
  </si>
  <si>
    <t>イトトンボ</t>
    <phoneticPr fontId="2"/>
  </si>
  <si>
    <t>ウシガエル</t>
    <phoneticPr fontId="2"/>
  </si>
  <si>
    <t>オツネントンボ</t>
    <phoneticPr fontId="2"/>
  </si>
  <si>
    <t>カナヘビ</t>
    <phoneticPr fontId="2"/>
  </si>
  <si>
    <t>カラスアゲハ</t>
    <phoneticPr fontId="2"/>
  </si>
  <si>
    <t>キアゲハ</t>
    <phoneticPr fontId="2"/>
  </si>
  <si>
    <t>キタキチョウ</t>
    <phoneticPr fontId="2"/>
  </si>
  <si>
    <t>キタテハ</t>
    <phoneticPr fontId="2"/>
  </si>
  <si>
    <t>ギンヤンマ</t>
    <phoneticPr fontId="2"/>
  </si>
  <si>
    <t>クマバチ</t>
    <phoneticPr fontId="2"/>
  </si>
  <si>
    <t>クロアゲハ</t>
    <phoneticPr fontId="2"/>
  </si>
  <si>
    <t>コイ</t>
    <phoneticPr fontId="2"/>
  </si>
  <si>
    <t>コシアキトンボ</t>
    <phoneticPr fontId="2"/>
  </si>
  <si>
    <t>コミスジ</t>
    <phoneticPr fontId="2"/>
  </si>
  <si>
    <t>シジミチョウ</t>
    <phoneticPr fontId="2"/>
  </si>
  <si>
    <t>ジャコウアゲハ</t>
    <phoneticPr fontId="2"/>
  </si>
  <si>
    <t>スジエビ</t>
    <phoneticPr fontId="2"/>
  </si>
  <si>
    <t>スズメバチ</t>
    <phoneticPr fontId="2"/>
  </si>
  <si>
    <t>ツバメシジミ</t>
    <phoneticPr fontId="2"/>
  </si>
  <si>
    <t>ナナホシテントウ</t>
    <phoneticPr fontId="2"/>
  </si>
  <si>
    <t>ハチ</t>
    <phoneticPr fontId="2"/>
  </si>
  <si>
    <t>ベニシジミ</t>
    <phoneticPr fontId="2"/>
  </si>
  <si>
    <t>ミシシッピーアカミミガメ</t>
    <phoneticPr fontId="2"/>
  </si>
  <si>
    <t>ミツバチ</t>
    <phoneticPr fontId="2"/>
  </si>
  <si>
    <t>ムラサキシジミ</t>
    <phoneticPr fontId="2"/>
  </si>
  <si>
    <t>モンキチョウ</t>
    <phoneticPr fontId="2"/>
  </si>
  <si>
    <t>ヤマトシジミ</t>
    <phoneticPr fontId="2"/>
  </si>
  <si>
    <t>ルリタテハ</t>
    <phoneticPr fontId="2"/>
  </si>
  <si>
    <t>プルダウン</t>
    <phoneticPr fontId="2"/>
  </si>
  <si>
    <t>○</t>
    <phoneticPr fontId="2"/>
  </si>
  <si>
    <t>オオアオイトトンボ</t>
    <phoneticPr fontId="2"/>
  </si>
  <si>
    <t>クサガメ</t>
    <phoneticPr fontId="2"/>
  </si>
  <si>
    <t>クビキリギリス</t>
    <phoneticPr fontId="2"/>
  </si>
  <si>
    <t>スズキ</t>
    <phoneticPr fontId="2"/>
  </si>
  <si>
    <t>テントウムシ</t>
    <phoneticPr fontId="2"/>
  </si>
  <si>
    <t>ライギョ</t>
    <phoneticPr fontId="2"/>
  </si>
  <si>
    <t>ナミテントウ</t>
    <phoneticPr fontId="2"/>
  </si>
  <si>
    <t>ヨコズナサシガメ</t>
    <phoneticPr fontId="2"/>
  </si>
  <si>
    <t>属名</t>
    <rPh sb="0" eb="2">
      <t>ゾクメイ</t>
    </rPh>
    <phoneticPr fontId="2"/>
  </si>
  <si>
    <t>アオイトトンボ</t>
  </si>
  <si>
    <t>バッタ</t>
    <phoneticPr fontId="2"/>
  </si>
  <si>
    <t>チョウ</t>
    <phoneticPr fontId="2"/>
  </si>
  <si>
    <t>タテハチョウ</t>
    <phoneticPr fontId="2"/>
  </si>
  <si>
    <t>科名</t>
    <rPh sb="0" eb="1">
      <t>カ</t>
    </rPh>
    <phoneticPr fontId="2"/>
  </si>
  <si>
    <t>そうか生きもの調査（昆虫・蝶・その他）</t>
    <rPh sb="3" eb="4">
      <t>イ</t>
    </rPh>
    <rPh sb="7" eb="9">
      <t>チョウサ</t>
    </rPh>
    <rPh sb="10" eb="12">
      <t>コンチュウ</t>
    </rPh>
    <rPh sb="13" eb="14">
      <t>チョウ</t>
    </rPh>
    <rPh sb="17" eb="18">
      <t>タ</t>
    </rPh>
    <phoneticPr fontId="2"/>
  </si>
  <si>
    <t>№</t>
    <phoneticPr fontId="2"/>
  </si>
  <si>
    <t>科名</t>
    <rPh sb="0" eb="2">
      <t>カメイ</t>
    </rPh>
    <phoneticPr fontId="2"/>
  </si>
  <si>
    <t>確認種数</t>
  </si>
  <si>
    <t>報告とおり</t>
    <rPh sb="0" eb="2">
      <t>ホウコク</t>
    </rPh>
    <phoneticPr fontId="2"/>
  </si>
  <si>
    <t>チョウ</t>
    <phoneticPr fontId="2"/>
  </si>
  <si>
    <t>アオモンイトトンボ</t>
    <phoneticPr fontId="2"/>
  </si>
  <si>
    <t>イトトンボ</t>
    <phoneticPr fontId="2"/>
  </si>
  <si>
    <t>カメムシ</t>
    <phoneticPr fontId="2"/>
  </si>
  <si>
    <t>タテハチョウ</t>
    <phoneticPr fontId="2"/>
  </si>
  <si>
    <t>イシガメ</t>
    <phoneticPr fontId="2"/>
  </si>
  <si>
    <t>カエル</t>
    <phoneticPr fontId="2"/>
  </si>
  <si>
    <t>アカガエル</t>
    <phoneticPr fontId="2"/>
  </si>
  <si>
    <t>トンボ</t>
    <phoneticPr fontId="2"/>
  </si>
  <si>
    <t>アオイトトンボ</t>
    <phoneticPr fontId="2"/>
  </si>
  <si>
    <t>オツネントンボ</t>
    <phoneticPr fontId="2"/>
  </si>
  <si>
    <t>コウチュウ</t>
    <phoneticPr fontId="2"/>
  </si>
  <si>
    <t>カナヘビ</t>
    <phoneticPr fontId="2"/>
  </si>
  <si>
    <t>アゲハチョウ</t>
    <phoneticPr fontId="2"/>
  </si>
  <si>
    <t>シロチョウ</t>
    <phoneticPr fontId="2"/>
  </si>
  <si>
    <t>キリギリス</t>
    <phoneticPr fontId="2"/>
  </si>
  <si>
    <t>カゲロウ</t>
    <phoneticPr fontId="2"/>
  </si>
  <si>
    <t>ヤンマ</t>
    <phoneticPr fontId="2"/>
  </si>
  <si>
    <t>イシガメ</t>
    <phoneticPr fontId="2"/>
  </si>
  <si>
    <t>イシガネ</t>
    <phoneticPr fontId="2"/>
  </si>
  <si>
    <t>バッタ</t>
    <phoneticPr fontId="2"/>
  </si>
  <si>
    <t>ミツバチ</t>
    <phoneticPr fontId="2"/>
  </si>
  <si>
    <t>クマバチ</t>
    <phoneticPr fontId="2"/>
  </si>
  <si>
    <t>チョウ</t>
    <phoneticPr fontId="2"/>
  </si>
  <si>
    <t>アゲハチョウ</t>
    <phoneticPr fontId="2"/>
  </si>
  <si>
    <t>コイ</t>
    <phoneticPr fontId="2"/>
  </si>
  <si>
    <t>トンボ</t>
    <phoneticPr fontId="2"/>
  </si>
  <si>
    <t>コシアギトンボ</t>
    <phoneticPr fontId="2"/>
  </si>
  <si>
    <t>タテハチョウ</t>
    <phoneticPr fontId="2"/>
  </si>
  <si>
    <t>テナガエビ</t>
    <phoneticPr fontId="2"/>
  </si>
  <si>
    <t>スジエビ</t>
    <phoneticPr fontId="2"/>
  </si>
  <si>
    <t>チョウ</t>
    <phoneticPr fontId="2"/>
  </si>
  <si>
    <t>シジミチョウ</t>
    <phoneticPr fontId="2"/>
  </si>
  <si>
    <t>コウチュウ</t>
    <phoneticPr fontId="2"/>
  </si>
  <si>
    <t>テントウム</t>
    <phoneticPr fontId="2"/>
  </si>
  <si>
    <t>テントウムシ</t>
    <phoneticPr fontId="2"/>
  </si>
  <si>
    <t>ベニシジミ</t>
    <phoneticPr fontId="2"/>
  </si>
  <si>
    <t>ヌマガメ</t>
    <phoneticPr fontId="2"/>
  </si>
  <si>
    <t>カメ</t>
    <phoneticPr fontId="2"/>
  </si>
  <si>
    <t>ミツバチ</t>
    <phoneticPr fontId="2"/>
  </si>
  <si>
    <t>カメムシ</t>
    <phoneticPr fontId="2"/>
  </si>
  <si>
    <t>サシガメ</t>
    <phoneticPr fontId="2"/>
  </si>
  <si>
    <t>タイワンドジョウ</t>
    <phoneticPr fontId="2"/>
  </si>
  <si>
    <t>確認区域数</t>
  </si>
  <si>
    <t>ナマズ</t>
    <phoneticPr fontId="2"/>
  </si>
  <si>
    <t>アシナガバチ</t>
    <phoneticPr fontId="2"/>
  </si>
  <si>
    <t>総称</t>
    <rPh sb="0" eb="2">
      <t>ソウショウ</t>
    </rPh>
    <phoneticPr fontId="2"/>
  </si>
  <si>
    <t>ｽｽﾞﾒﾊﾞﾁ（ｱｼﾅｶﾞﾊﾞﾁ亜科）</t>
    <phoneticPr fontId="2"/>
  </si>
  <si>
    <t>タニシ</t>
    <phoneticPr fontId="2"/>
  </si>
  <si>
    <t>トンボ</t>
    <phoneticPr fontId="2"/>
  </si>
  <si>
    <t>ｲﾄﾄﾝﾎﾞ亜目総称</t>
    <rPh sb="6" eb="7">
      <t>ア</t>
    </rPh>
    <rPh sb="7" eb="8">
      <t>モク</t>
    </rPh>
    <rPh sb="8" eb="10">
      <t>ソウショウ</t>
    </rPh>
    <phoneticPr fontId="2"/>
  </si>
  <si>
    <t>クロスジギンヤンマ</t>
    <phoneticPr fontId="2"/>
  </si>
  <si>
    <t>ヤンマ</t>
    <phoneticPr fontId="2"/>
  </si>
  <si>
    <t>トンボ</t>
    <phoneticPr fontId="2"/>
  </si>
  <si>
    <t>トンボ</t>
    <phoneticPr fontId="2"/>
  </si>
  <si>
    <t>アオイトトンボ</t>
    <phoneticPr fontId="2"/>
  </si>
  <si>
    <t>ホソミオツネントンボ</t>
    <phoneticPr fontId="2"/>
  </si>
  <si>
    <t>ハチ</t>
    <phoneticPr fontId="2"/>
  </si>
  <si>
    <t>トンボ</t>
    <phoneticPr fontId="2"/>
  </si>
  <si>
    <t>トカゲ（有鱗）</t>
    <rPh sb="4" eb="5">
      <t>ユウ</t>
    </rPh>
    <rPh sb="5" eb="6">
      <t>リン</t>
    </rPh>
    <phoneticPr fontId="2"/>
  </si>
  <si>
    <t>エビ（十脚）</t>
    <rPh sb="3" eb="4">
      <t>ジュウ</t>
    </rPh>
    <rPh sb="4" eb="5">
      <t>アシ</t>
    </rPh>
    <phoneticPr fontId="2"/>
  </si>
  <si>
    <t>カメ</t>
    <phoneticPr fontId="2"/>
  </si>
  <si>
    <t>ナマズ</t>
    <phoneticPr fontId="2"/>
  </si>
  <si>
    <t>総称</t>
    <rPh sb="0" eb="2">
      <t>ソウショウ</t>
    </rPh>
    <phoneticPr fontId="2"/>
  </si>
  <si>
    <t>マルカメムシ</t>
    <phoneticPr fontId="2"/>
  </si>
  <si>
    <t>ｼｼﾞﾐﾁｮｳ科</t>
    <rPh sb="7" eb="8">
      <t>カ</t>
    </rPh>
    <phoneticPr fontId="2"/>
  </si>
  <si>
    <t>カメムシ</t>
    <phoneticPr fontId="2"/>
  </si>
  <si>
    <t>ハチ</t>
    <phoneticPr fontId="2"/>
  </si>
  <si>
    <t>ハチ</t>
    <phoneticPr fontId="2"/>
  </si>
  <si>
    <t>キマダラカメムシ</t>
    <phoneticPr fontId="2"/>
  </si>
  <si>
    <t>カメムシ</t>
    <phoneticPr fontId="2"/>
  </si>
  <si>
    <t>ユウマダラエダシャク</t>
    <phoneticPr fontId="2"/>
  </si>
  <si>
    <t>チョウ</t>
    <phoneticPr fontId="2"/>
  </si>
  <si>
    <t>シャクガ</t>
    <phoneticPr fontId="2"/>
  </si>
  <si>
    <t>ツチイナゴ</t>
    <phoneticPr fontId="2"/>
  </si>
  <si>
    <t>イナゴ</t>
    <phoneticPr fontId="2"/>
  </si>
  <si>
    <t>平成３０年4月</t>
    <rPh sb="0" eb="2">
      <t>ヘイセイ</t>
    </rPh>
    <rPh sb="4" eb="5">
      <t>ネン</t>
    </rPh>
    <rPh sb="6" eb="7">
      <t>ガツ</t>
    </rPh>
    <phoneticPr fontId="2"/>
  </si>
  <si>
    <t>○</t>
    <phoneticPr fontId="2"/>
  </si>
  <si>
    <t>○</t>
    <phoneticPr fontId="2"/>
  </si>
  <si>
    <t>ツマキチョウ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</si>
  <si>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</si>
  <si>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</si>
  <si>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</si>
  <si>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</si>
  <si>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アオドウガネ</t>
    <phoneticPr fontId="2"/>
  </si>
  <si>
    <t>そうか生きもの調査とは</t>
    <rPh sb="3" eb="4">
      <t>イ</t>
    </rPh>
    <rPh sb="7" eb="9">
      <t>チョウサ</t>
    </rPh>
    <phoneticPr fontId="2"/>
  </si>
  <si>
    <t>草加市を10区域に分けて、その区域で確認できた生きものを報告していただきました。</t>
  </si>
  <si>
    <t>この調査では、生きものがどこに「いた、見た、見つけた」かについて調査区域の番号で報告します。</t>
    <rPh sb="7" eb="8">
      <t>イ</t>
    </rPh>
    <phoneticPr fontId="2"/>
  </si>
  <si>
    <t>調査区番号</t>
    <rPh sb="0" eb="3">
      <t>チョウサク</t>
    </rPh>
    <phoneticPr fontId="2"/>
  </si>
  <si>
    <t>調査区域名称</t>
  </si>
  <si>
    <t>谷塚東部</t>
  </si>
  <si>
    <t>谷塚中央</t>
  </si>
  <si>
    <t>谷塚西部</t>
  </si>
  <si>
    <t>草加東部</t>
  </si>
  <si>
    <t>草加西部</t>
  </si>
  <si>
    <t>草加稲荷</t>
  </si>
  <si>
    <t>新田東部</t>
  </si>
  <si>
    <t>新田西部</t>
  </si>
  <si>
    <t>草加川柳</t>
  </si>
  <si>
    <t>草加安行</t>
  </si>
  <si>
    <t>平成３０年５月</t>
    <rPh sb="0" eb="2">
      <t>ヘイセイ</t>
    </rPh>
    <rPh sb="4" eb="5">
      <t>ネン</t>
    </rPh>
    <rPh sb="6" eb="7">
      <t>ガツ</t>
    </rPh>
    <phoneticPr fontId="2"/>
  </si>
  <si>
    <t>プルダウン</t>
    <phoneticPr fontId="2"/>
  </si>
  <si>
    <t>○</t>
    <phoneticPr fontId="2"/>
  </si>
  <si>
    <t>アオイトトンボ</t>
    <phoneticPr fontId="2"/>
  </si>
  <si>
    <t>アオイトトンボ</t>
    <phoneticPr fontId="2"/>
  </si>
  <si>
    <t>×</t>
    <phoneticPr fontId="2"/>
  </si>
  <si>
    <t>ナビヘビ</t>
    <phoneticPr fontId="2"/>
  </si>
  <si>
    <t>ナメラ</t>
    <phoneticPr fontId="2"/>
  </si>
  <si>
    <t>アオダイショウ</t>
    <phoneticPr fontId="2"/>
  </si>
  <si>
    <t>アオモンイトトンボ</t>
    <phoneticPr fontId="2"/>
  </si>
  <si>
    <t>タテハチョウ</t>
    <phoneticPr fontId="2"/>
  </si>
  <si>
    <t>アサギマダラ</t>
    <phoneticPr fontId="2"/>
  </si>
  <si>
    <t>アジアイトトンボ</t>
    <phoneticPr fontId="2"/>
  </si>
  <si>
    <t>哺乳類</t>
    <rPh sb="0" eb="3">
      <t>ホニュウルイ</t>
    </rPh>
    <phoneticPr fontId="2"/>
  </si>
  <si>
    <t>アブラコウモリ</t>
    <phoneticPr fontId="2"/>
  </si>
  <si>
    <t>イシガメ</t>
    <phoneticPr fontId="2"/>
  </si>
  <si>
    <t>ワタフキカイガラムシ</t>
    <phoneticPr fontId="2"/>
  </si>
  <si>
    <t>イセリアカイガラムシ</t>
    <phoneticPr fontId="2"/>
  </si>
  <si>
    <t>タテハチョウ</t>
    <phoneticPr fontId="2"/>
  </si>
  <si>
    <t>イチモンジチョウ</t>
    <phoneticPr fontId="2"/>
  </si>
  <si>
    <t>トンボ</t>
    <phoneticPr fontId="2"/>
  </si>
  <si>
    <t>イトトンボ</t>
    <phoneticPr fontId="2"/>
  </si>
  <si>
    <t>○</t>
    <phoneticPr fontId="2"/>
  </si>
  <si>
    <t>チョウ</t>
    <phoneticPr fontId="2"/>
  </si>
  <si>
    <t>シャクガ</t>
    <phoneticPr fontId="2"/>
  </si>
  <si>
    <t>ウメエダシャク</t>
    <phoneticPr fontId="2"/>
  </si>
  <si>
    <t>シジミチョウ</t>
    <phoneticPr fontId="2"/>
  </si>
  <si>
    <t>ウラギンシジミ</t>
    <phoneticPr fontId="2"/>
  </si>
  <si>
    <t>ウラギンシジミ</t>
    <phoneticPr fontId="2"/>
  </si>
  <si>
    <t>オオイトトンボ</t>
    <phoneticPr fontId="2"/>
  </si>
  <si>
    <t>オオイトトンボ</t>
    <phoneticPr fontId="2"/>
  </si>
  <si>
    <t>スズメガ</t>
    <phoneticPr fontId="2"/>
  </si>
  <si>
    <t>オオスカシバ</t>
    <phoneticPr fontId="2"/>
  </si>
  <si>
    <t>オオスカシバ</t>
    <phoneticPr fontId="2"/>
  </si>
  <si>
    <t>スズメバチ</t>
    <phoneticPr fontId="2"/>
  </si>
  <si>
    <t>オオスズメバチ</t>
    <phoneticPr fontId="2"/>
  </si>
  <si>
    <t>エゾトンボ</t>
    <phoneticPr fontId="2"/>
  </si>
  <si>
    <t>オオヤマトンボ</t>
    <phoneticPr fontId="2"/>
  </si>
  <si>
    <t>カタツムリ</t>
    <phoneticPr fontId="2"/>
  </si>
  <si>
    <t>陸巻貝の総称</t>
    <rPh sb="0" eb="1">
      <t>リク</t>
    </rPh>
    <rPh sb="1" eb="3">
      <t>マキガイ</t>
    </rPh>
    <rPh sb="4" eb="6">
      <t>ソウショウ</t>
    </rPh>
    <phoneticPr fontId="2"/>
  </si>
  <si>
    <t>○</t>
    <phoneticPr fontId="2"/>
  </si>
  <si>
    <t>キタテハ</t>
    <phoneticPr fontId="2"/>
  </si>
  <si>
    <t>カゲロウ</t>
    <phoneticPr fontId="2"/>
  </si>
  <si>
    <t>ギンヤンマ</t>
    <phoneticPr fontId="2"/>
  </si>
  <si>
    <t>イシガネ</t>
    <phoneticPr fontId="2"/>
  </si>
  <si>
    <t>クサガメ</t>
    <phoneticPr fontId="2"/>
  </si>
  <si>
    <t>クマバチ</t>
    <phoneticPr fontId="2"/>
  </si>
  <si>
    <t>クマバチ</t>
    <phoneticPr fontId="2"/>
  </si>
  <si>
    <t>アゲハチョウ</t>
    <phoneticPr fontId="2"/>
  </si>
  <si>
    <t>クロアゲハ</t>
    <phoneticPr fontId="2"/>
  </si>
  <si>
    <t>クロアゲハ</t>
    <phoneticPr fontId="2"/>
  </si>
  <si>
    <t>コウチュウ</t>
    <phoneticPr fontId="2"/>
  </si>
  <si>
    <t>コウチュウ</t>
    <phoneticPr fontId="2"/>
  </si>
  <si>
    <t>コガネムシ</t>
    <phoneticPr fontId="2"/>
  </si>
  <si>
    <t>コガネムシ</t>
    <phoneticPr fontId="2"/>
  </si>
  <si>
    <t>コシアギトンボ</t>
    <phoneticPr fontId="2"/>
  </si>
  <si>
    <t>コシアキトンボ</t>
    <phoneticPr fontId="2"/>
  </si>
  <si>
    <t>コミスジ</t>
    <phoneticPr fontId="2"/>
  </si>
  <si>
    <t>チョウ</t>
    <phoneticPr fontId="2"/>
  </si>
  <si>
    <t>コムラサキ</t>
    <phoneticPr fontId="2"/>
  </si>
  <si>
    <t>タテハチョウ</t>
    <phoneticPr fontId="2"/>
  </si>
  <si>
    <t>サトキマダラヒカゲ</t>
    <phoneticPr fontId="2"/>
  </si>
  <si>
    <t>ジャコウアゲハ</t>
    <phoneticPr fontId="2"/>
  </si>
  <si>
    <t>スッポン</t>
    <phoneticPr fontId="2"/>
  </si>
  <si>
    <t>キョクトウスッポン</t>
    <phoneticPr fontId="2"/>
  </si>
  <si>
    <t>スッポン</t>
    <phoneticPr fontId="2"/>
  </si>
  <si>
    <t>セスジスズメ</t>
    <phoneticPr fontId="2"/>
  </si>
  <si>
    <t>セセリチョウ</t>
    <phoneticPr fontId="2"/>
  </si>
  <si>
    <t>ゾウムシ</t>
    <phoneticPr fontId="2"/>
  </si>
  <si>
    <t>テナガエビ</t>
    <phoneticPr fontId="2"/>
  </si>
  <si>
    <t>コウチュウ</t>
    <phoneticPr fontId="2"/>
  </si>
  <si>
    <t>テントウム</t>
    <phoneticPr fontId="2"/>
  </si>
  <si>
    <t>テントウム</t>
    <phoneticPr fontId="2"/>
  </si>
  <si>
    <t>テントウムシ</t>
    <phoneticPr fontId="2"/>
  </si>
  <si>
    <t>テングチョウ</t>
    <phoneticPr fontId="2"/>
  </si>
  <si>
    <t>トカゲ</t>
    <phoneticPr fontId="2"/>
  </si>
  <si>
    <t>ナガメ</t>
    <phoneticPr fontId="2"/>
  </si>
  <si>
    <t>ナナホシテントウ</t>
    <phoneticPr fontId="2"/>
  </si>
  <si>
    <t>ナマズ</t>
    <phoneticPr fontId="2"/>
  </si>
  <si>
    <t>ナミテントウ</t>
    <phoneticPr fontId="2"/>
  </si>
  <si>
    <t>スズキ</t>
    <phoneticPr fontId="2"/>
  </si>
  <si>
    <t>ハゼ</t>
    <phoneticPr fontId="2"/>
  </si>
  <si>
    <t>ハゼ</t>
    <phoneticPr fontId="2"/>
  </si>
  <si>
    <t>ヌマチチブ</t>
    <phoneticPr fontId="2"/>
  </si>
  <si>
    <t>アカネ</t>
    <phoneticPr fontId="2"/>
  </si>
  <si>
    <t>ノシメトンボ</t>
    <phoneticPr fontId="2"/>
  </si>
  <si>
    <t>ネコ</t>
    <phoneticPr fontId="2"/>
  </si>
  <si>
    <t>ジャコウネコ</t>
    <phoneticPr fontId="2"/>
  </si>
  <si>
    <t>ハクビシン</t>
    <phoneticPr fontId="2"/>
  </si>
  <si>
    <t>ハクビシン</t>
    <phoneticPr fontId="2"/>
  </si>
  <si>
    <t>カワトンボ</t>
    <phoneticPr fontId="2"/>
  </si>
  <si>
    <t>アオハダトンボ</t>
    <phoneticPr fontId="2"/>
  </si>
  <si>
    <t>ハグロトンボ</t>
    <phoneticPr fontId="2"/>
  </si>
  <si>
    <t>ベニシジミ</t>
    <phoneticPr fontId="2"/>
  </si>
  <si>
    <t>ホシホウジャク</t>
    <phoneticPr fontId="2"/>
  </si>
  <si>
    <t>ホソミオツネントンボ</t>
    <phoneticPr fontId="2"/>
  </si>
  <si>
    <t>○</t>
  </si>
  <si>
    <t>ホタルガ</t>
    <phoneticPr fontId="2"/>
  </si>
  <si>
    <t>ボラ稚魚</t>
    <rPh sb="2" eb="4">
      <t>チギョ</t>
    </rPh>
    <phoneticPr fontId="2"/>
  </si>
  <si>
    <t>ドクガ</t>
    <phoneticPr fontId="2"/>
  </si>
  <si>
    <t>マイマイガ</t>
    <phoneticPr fontId="2"/>
  </si>
  <si>
    <t>カメムシ</t>
    <phoneticPr fontId="2"/>
  </si>
  <si>
    <t>マルカメムシ</t>
    <phoneticPr fontId="2"/>
  </si>
  <si>
    <t>ヌマガメ</t>
    <phoneticPr fontId="2"/>
  </si>
  <si>
    <t>ミシシッピーアカミミガメ</t>
    <phoneticPr fontId="2"/>
  </si>
  <si>
    <t>ミズイロオナガシジミ</t>
    <phoneticPr fontId="2"/>
  </si>
  <si>
    <t>チョウ</t>
    <phoneticPr fontId="2"/>
  </si>
  <si>
    <t>シロチョウ</t>
    <phoneticPr fontId="2"/>
  </si>
  <si>
    <t>モンキチョウ</t>
    <phoneticPr fontId="2"/>
  </si>
  <si>
    <t>ハムシ</t>
    <phoneticPr fontId="2"/>
  </si>
  <si>
    <t>ヤナギハムシ</t>
    <phoneticPr fontId="2"/>
  </si>
  <si>
    <t>ヤマトシジミ</t>
    <phoneticPr fontId="2"/>
  </si>
  <si>
    <t>ヤモリ</t>
    <phoneticPr fontId="2"/>
  </si>
  <si>
    <t>ヤモリ</t>
    <phoneticPr fontId="2"/>
  </si>
  <si>
    <t>ヤモリ</t>
    <phoneticPr fontId="2"/>
  </si>
  <si>
    <t>ヨシノボリ</t>
    <phoneticPr fontId="2"/>
  </si>
  <si>
    <t>スズキ</t>
    <phoneticPr fontId="2"/>
  </si>
  <si>
    <t>ライギョ</t>
    <phoneticPr fontId="2"/>
  </si>
  <si>
    <t>ルリタテハ</t>
    <phoneticPr fontId="2"/>
  </si>
  <si>
    <t>№</t>
    <phoneticPr fontId="2"/>
  </si>
  <si>
    <t>平成３０年６月</t>
    <rPh sb="0" eb="2">
      <t>ヘイセイ</t>
    </rPh>
    <rPh sb="4" eb="5">
      <t>ネン</t>
    </rPh>
    <rPh sb="6" eb="7">
      <t>ガツ</t>
    </rPh>
    <phoneticPr fontId="2"/>
  </si>
  <si>
    <t>○</t>
    <phoneticPr fontId="2"/>
  </si>
  <si>
    <t>アメリカザリガニ</t>
    <phoneticPr fontId="2"/>
  </si>
  <si>
    <t>アメンボ</t>
    <phoneticPr fontId="2"/>
  </si>
  <si>
    <t>イラガ</t>
    <phoneticPr fontId="2"/>
  </si>
  <si>
    <t>イラガ繭</t>
    <rPh sb="3" eb="4">
      <t>マユ</t>
    </rPh>
    <phoneticPr fontId="2"/>
  </si>
  <si>
    <t>カエル（無尾）</t>
    <phoneticPr fontId="2"/>
  </si>
  <si>
    <t>アカガエル</t>
    <phoneticPr fontId="2"/>
  </si>
  <si>
    <t>ウシガエル</t>
    <phoneticPr fontId="2"/>
  </si>
  <si>
    <t>オオシオカラトンボ</t>
    <phoneticPr fontId="2"/>
  </si>
  <si>
    <t>ヤママユ</t>
    <phoneticPr fontId="2"/>
  </si>
  <si>
    <t>オオミズアオ</t>
    <phoneticPr fontId="2"/>
  </si>
  <si>
    <t>モノサシトンボ</t>
    <phoneticPr fontId="2"/>
  </si>
  <si>
    <t>モノサシトンボ</t>
  </si>
  <si>
    <t>オオモノサシトンボ</t>
    <phoneticPr fontId="2"/>
  </si>
  <si>
    <t>カニ</t>
    <phoneticPr fontId="2"/>
  </si>
  <si>
    <t>カラスアゲハ</t>
    <phoneticPr fontId="2"/>
  </si>
  <si>
    <t>キアゲハ</t>
    <phoneticPr fontId="2"/>
  </si>
  <si>
    <t>キタキチョウ</t>
    <phoneticPr fontId="2"/>
  </si>
  <si>
    <t>クサガメ」</t>
    <phoneticPr fontId="2"/>
  </si>
  <si>
    <t>イワガニ</t>
    <phoneticPr fontId="2"/>
  </si>
  <si>
    <t>アカテガニ</t>
    <phoneticPr fontId="2"/>
  </si>
  <si>
    <t>クロベンケイガニ</t>
    <phoneticPr fontId="2"/>
  </si>
  <si>
    <t>コイ</t>
    <phoneticPr fontId="2"/>
  </si>
  <si>
    <t>コウモリ</t>
    <phoneticPr fontId="2"/>
  </si>
  <si>
    <t>ゴマダラチョウ</t>
    <phoneticPr fontId="2"/>
  </si>
  <si>
    <t>ショウジョウトンボ</t>
  </si>
  <si>
    <t>ショウジョウトンボ</t>
    <phoneticPr fontId="2"/>
  </si>
  <si>
    <t>バッタ</t>
    <phoneticPr fontId="2"/>
  </si>
  <si>
    <t>ショウリョウバッタ</t>
    <phoneticPr fontId="2"/>
  </si>
  <si>
    <t>セグロアシナガバチ</t>
    <phoneticPr fontId="2"/>
  </si>
  <si>
    <t>バラタナゴ</t>
    <phoneticPr fontId="2"/>
  </si>
  <si>
    <t>タイリクバラタナゴ</t>
    <phoneticPr fontId="2"/>
  </si>
  <si>
    <t>ドジョウ</t>
    <phoneticPr fontId="2"/>
  </si>
  <si>
    <t>トノサマガエル</t>
    <phoneticPr fontId="2"/>
  </si>
  <si>
    <t>ヤガ</t>
    <phoneticPr fontId="2"/>
  </si>
  <si>
    <t>トラガ亜科</t>
    <rPh sb="3" eb="5">
      <t>アカ</t>
    </rPh>
    <phoneticPr fontId="2"/>
  </si>
  <si>
    <t>トラガ</t>
    <phoneticPr fontId="2"/>
  </si>
  <si>
    <t>ナガコガネグモ</t>
    <phoneticPr fontId="2"/>
  </si>
  <si>
    <t>ハラビロエダシャクガ</t>
    <phoneticPr fontId="2"/>
  </si>
  <si>
    <t>ヒカゲチョウ</t>
    <phoneticPr fontId="2"/>
  </si>
  <si>
    <t>ヒメアメンボウ</t>
    <phoneticPr fontId="2"/>
  </si>
  <si>
    <t>ヒメジャノメ</t>
    <phoneticPr fontId="2"/>
  </si>
  <si>
    <t>ヒメタニシ</t>
    <phoneticPr fontId="2"/>
  </si>
  <si>
    <t>サンフイッシュ</t>
    <phoneticPr fontId="2"/>
  </si>
  <si>
    <t>ブラックバス</t>
    <phoneticPr fontId="2"/>
  </si>
  <si>
    <t>ヘラブナ</t>
    <phoneticPr fontId="2"/>
  </si>
  <si>
    <t>ベンケイガニ</t>
    <phoneticPr fontId="2"/>
  </si>
  <si>
    <t>ベンケイガニ(アカ)</t>
    <phoneticPr fontId="2"/>
  </si>
  <si>
    <t>ボラ</t>
    <phoneticPr fontId="2"/>
  </si>
  <si>
    <t>稚魚含む</t>
    <rPh sb="0" eb="2">
      <t>チギョ</t>
    </rPh>
    <rPh sb="2" eb="3">
      <t>フク</t>
    </rPh>
    <phoneticPr fontId="2"/>
  </si>
  <si>
    <t>セミ</t>
    <phoneticPr fontId="2"/>
  </si>
  <si>
    <t>ミンミンゼミ</t>
    <phoneticPr fontId="2"/>
  </si>
  <si>
    <t>ムラサキシジミ</t>
    <phoneticPr fontId="2"/>
  </si>
  <si>
    <t>ムラサキツバメ</t>
    <phoneticPr fontId="2"/>
  </si>
  <si>
    <t>ヤマトシジミ</t>
    <phoneticPr fontId="2"/>
  </si>
  <si>
    <t>平成３０年７月</t>
    <rPh sb="0" eb="2">
      <t>ヘイセイ</t>
    </rPh>
    <rPh sb="4" eb="5">
      <t>ネン</t>
    </rPh>
    <rPh sb="6" eb="7">
      <t>ガツ</t>
    </rPh>
    <phoneticPr fontId="2"/>
  </si>
  <si>
    <t>プルダウン</t>
    <phoneticPr fontId="2"/>
  </si>
  <si>
    <t>アオドウガネ</t>
    <phoneticPr fontId="2"/>
  </si>
  <si>
    <t>ハエ</t>
    <phoneticPr fontId="2"/>
  </si>
  <si>
    <t>ハエ</t>
    <phoneticPr fontId="2"/>
  </si>
  <si>
    <t>ムシヒキアブ</t>
    <phoneticPr fontId="2"/>
  </si>
  <si>
    <t>アオメアブ</t>
    <phoneticPr fontId="2"/>
  </si>
  <si>
    <t>トンボ</t>
    <phoneticPr fontId="2"/>
  </si>
  <si>
    <t>アキアカネ</t>
    <phoneticPr fontId="2"/>
  </si>
  <si>
    <t>アキアカネ</t>
    <phoneticPr fontId="2"/>
  </si>
  <si>
    <t>トンボ</t>
    <phoneticPr fontId="2"/>
  </si>
  <si>
    <t>アオモンイトトンボ</t>
    <phoneticPr fontId="2"/>
  </si>
  <si>
    <t>アジアイトトンボ</t>
    <phoneticPr fontId="2"/>
  </si>
  <si>
    <t>カメムシ</t>
    <phoneticPr fontId="2"/>
  </si>
  <si>
    <t>アブラゼミ</t>
    <phoneticPr fontId="2"/>
  </si>
  <si>
    <t>アブラゼミ</t>
    <phoneticPr fontId="2"/>
  </si>
  <si>
    <t>エビ</t>
    <phoneticPr fontId="2"/>
  </si>
  <si>
    <t>エビ</t>
    <phoneticPr fontId="2"/>
  </si>
  <si>
    <t>アメリカザリガニ</t>
    <phoneticPr fontId="2"/>
  </si>
  <si>
    <t>サナエトンボ</t>
    <phoneticPr fontId="2"/>
  </si>
  <si>
    <t>ウチワヤンマ</t>
    <phoneticPr fontId="2"/>
  </si>
  <si>
    <t>シジミチョウ</t>
    <phoneticPr fontId="2"/>
  </si>
  <si>
    <t>ウラナミシジミ</t>
    <phoneticPr fontId="2"/>
  </si>
  <si>
    <t>ウラナミシジミ</t>
    <phoneticPr fontId="2"/>
  </si>
  <si>
    <t>オオシオカラトンボ</t>
    <phoneticPr fontId="2"/>
  </si>
  <si>
    <t>スズメガ</t>
    <phoneticPr fontId="2"/>
  </si>
  <si>
    <t>オオスカシバ</t>
    <phoneticPr fontId="2"/>
  </si>
  <si>
    <t>ハチ</t>
    <phoneticPr fontId="2"/>
  </si>
  <si>
    <t>スズメバチ</t>
    <phoneticPr fontId="2"/>
  </si>
  <si>
    <t>オオフタオビドロバチ</t>
    <phoneticPr fontId="2"/>
  </si>
  <si>
    <t>エゾトンボ</t>
    <phoneticPr fontId="2"/>
  </si>
  <si>
    <t>オオヤマトンボ</t>
    <phoneticPr fontId="2"/>
  </si>
  <si>
    <t>オオヤマトンボ</t>
    <phoneticPr fontId="2"/>
  </si>
  <si>
    <t>オニヤンマ</t>
    <phoneticPr fontId="2"/>
  </si>
  <si>
    <t>オニヤンマ</t>
    <phoneticPr fontId="2"/>
  </si>
  <si>
    <t>バッタ</t>
    <phoneticPr fontId="2"/>
  </si>
  <si>
    <t>オンブバッタ</t>
    <phoneticPr fontId="2"/>
  </si>
  <si>
    <t>オンブバッタ</t>
    <phoneticPr fontId="2"/>
  </si>
  <si>
    <t>オンブバッタ</t>
    <phoneticPr fontId="2"/>
  </si>
  <si>
    <t>コウチュウ</t>
    <phoneticPr fontId="2"/>
  </si>
  <si>
    <t>コガネムシ</t>
    <phoneticPr fontId="2"/>
  </si>
  <si>
    <t>カナブン</t>
    <phoneticPr fontId="2"/>
  </si>
  <si>
    <t>カナヘビ</t>
    <phoneticPr fontId="2"/>
  </si>
  <si>
    <t>カナヘビ</t>
    <phoneticPr fontId="2"/>
  </si>
  <si>
    <t>カナヘビ</t>
    <phoneticPr fontId="2"/>
  </si>
  <si>
    <t>カメムシ</t>
    <phoneticPr fontId="2"/>
  </si>
  <si>
    <t>カメムシ</t>
    <phoneticPr fontId="2"/>
  </si>
  <si>
    <t>チョウ</t>
    <phoneticPr fontId="2"/>
  </si>
  <si>
    <t>タテハチョウ</t>
    <phoneticPr fontId="2"/>
  </si>
  <si>
    <t>キタテハ</t>
    <phoneticPr fontId="2"/>
  </si>
  <si>
    <t>キマダラカメムシ</t>
    <phoneticPr fontId="2"/>
  </si>
  <si>
    <t>カゲロウ</t>
    <phoneticPr fontId="2"/>
  </si>
  <si>
    <t>ヤンマ</t>
    <phoneticPr fontId="2"/>
  </si>
  <si>
    <t>ギンヤンマ</t>
    <phoneticPr fontId="2"/>
  </si>
  <si>
    <t>アミメカゲロウ</t>
    <phoneticPr fontId="2"/>
  </si>
  <si>
    <t>クサカゲロウ</t>
    <phoneticPr fontId="2"/>
  </si>
  <si>
    <t>クサカゲロウ</t>
    <phoneticPr fontId="2"/>
  </si>
  <si>
    <t>キリギリス</t>
    <phoneticPr fontId="2"/>
  </si>
  <si>
    <t>キリギリス</t>
    <phoneticPr fontId="2"/>
  </si>
  <si>
    <t>クサキリ</t>
    <phoneticPr fontId="2"/>
  </si>
  <si>
    <t>バッタ</t>
    <phoneticPr fontId="2"/>
  </si>
  <si>
    <t>キリギリス</t>
    <phoneticPr fontId="2"/>
  </si>
  <si>
    <t>クビキリギリス</t>
    <phoneticPr fontId="2"/>
  </si>
  <si>
    <t>ハチ</t>
    <phoneticPr fontId="2"/>
  </si>
  <si>
    <t>アゲハチョウ</t>
    <phoneticPr fontId="2"/>
  </si>
  <si>
    <t>コシアギトンボ</t>
    <phoneticPr fontId="2"/>
  </si>
  <si>
    <t>コフキトンボ</t>
    <phoneticPr fontId="2"/>
  </si>
  <si>
    <t>タテハチョウ</t>
    <phoneticPr fontId="2"/>
  </si>
  <si>
    <t>クモ</t>
    <phoneticPr fontId="2"/>
  </si>
  <si>
    <t>クモ</t>
    <phoneticPr fontId="2"/>
  </si>
  <si>
    <t>コガネグモ</t>
    <phoneticPr fontId="2"/>
  </si>
  <si>
    <t>コガネグモ</t>
    <phoneticPr fontId="2"/>
  </si>
  <si>
    <t>ゴミグモ</t>
  </si>
  <si>
    <t>ゴミグモ</t>
    <phoneticPr fontId="2"/>
  </si>
  <si>
    <t>コムラサキ</t>
    <phoneticPr fontId="2"/>
  </si>
  <si>
    <t>ハエ</t>
    <phoneticPr fontId="2"/>
  </si>
  <si>
    <t>シオヤアブ</t>
    <phoneticPr fontId="2"/>
  </si>
  <si>
    <t>アゲハチョウ</t>
    <phoneticPr fontId="2"/>
  </si>
  <si>
    <t>ジャコウアゲハ</t>
    <phoneticPr fontId="2"/>
  </si>
  <si>
    <t>バッタ</t>
    <phoneticPr fontId="2"/>
  </si>
  <si>
    <t>ショウリョウバッタ</t>
    <phoneticPr fontId="2"/>
  </si>
  <si>
    <t>コガネムシ</t>
    <phoneticPr fontId="2"/>
  </si>
  <si>
    <t>シロテンハナムグリ</t>
    <phoneticPr fontId="2"/>
  </si>
  <si>
    <t>ハチ</t>
    <phoneticPr fontId="2"/>
  </si>
  <si>
    <t>スズメバチ</t>
  </si>
  <si>
    <t>タマムシ</t>
    <phoneticPr fontId="2"/>
  </si>
  <si>
    <t>タマムシ</t>
    <phoneticPr fontId="2"/>
  </si>
  <si>
    <t>チョウトンボ</t>
    <phoneticPr fontId="2"/>
  </si>
  <si>
    <t>シジミチョウ</t>
    <phoneticPr fontId="2"/>
  </si>
  <si>
    <t>ツバメシジミ</t>
    <phoneticPr fontId="2"/>
  </si>
  <si>
    <t>ツバメシジミ</t>
    <phoneticPr fontId="2"/>
  </si>
  <si>
    <t>テングチョウ</t>
    <phoneticPr fontId="2"/>
  </si>
  <si>
    <t>トカゲ</t>
    <phoneticPr fontId="2"/>
  </si>
  <si>
    <t>トノサマバッタ</t>
  </si>
  <si>
    <t>トノサマバッタ</t>
    <phoneticPr fontId="2"/>
  </si>
  <si>
    <t>テントウムシ</t>
    <phoneticPr fontId="2"/>
  </si>
  <si>
    <t>ナミテントウ</t>
    <phoneticPr fontId="2"/>
  </si>
  <si>
    <t>コウチュウ</t>
    <phoneticPr fontId="2"/>
  </si>
  <si>
    <t>クワガタムシ</t>
    <phoneticPr fontId="2"/>
  </si>
  <si>
    <t>ノコギリクワガタ</t>
    <phoneticPr fontId="2"/>
  </si>
  <si>
    <t>カワトンボ</t>
    <phoneticPr fontId="2"/>
  </si>
  <si>
    <t>アオハダトンボ</t>
    <phoneticPr fontId="2"/>
  </si>
  <si>
    <t>ハナアブ</t>
    <phoneticPr fontId="2"/>
  </si>
  <si>
    <t>ハナアブ</t>
    <phoneticPr fontId="2"/>
  </si>
  <si>
    <t>ハナアブ</t>
    <phoneticPr fontId="2"/>
  </si>
  <si>
    <t>ヒグラシ</t>
    <phoneticPr fontId="2"/>
  </si>
  <si>
    <t>ヒメアカタテハ</t>
    <phoneticPr fontId="2"/>
  </si>
  <si>
    <t>サンフイッシュ</t>
    <phoneticPr fontId="2"/>
  </si>
  <si>
    <t>シジミチョウ</t>
    <phoneticPr fontId="2"/>
  </si>
  <si>
    <t>ベニシジミ</t>
    <phoneticPr fontId="2"/>
  </si>
  <si>
    <t>ベニシジミ</t>
    <phoneticPr fontId="2"/>
  </si>
  <si>
    <t>ベンケイガニ</t>
    <phoneticPr fontId="2"/>
  </si>
  <si>
    <t>ヘリカメムシ</t>
    <phoneticPr fontId="2"/>
  </si>
  <si>
    <t>ホシハラビロヘリカメムシ</t>
    <phoneticPr fontId="2"/>
  </si>
  <si>
    <t>ホシホウジャク</t>
    <phoneticPr fontId="2"/>
  </si>
  <si>
    <t>ボラ</t>
    <phoneticPr fontId="2"/>
  </si>
  <si>
    <t>マルカメムシ</t>
    <phoneticPr fontId="2"/>
  </si>
  <si>
    <t>アカネ</t>
    <phoneticPr fontId="2"/>
  </si>
  <si>
    <t>ミヤマアカネ</t>
    <phoneticPr fontId="2"/>
  </si>
  <si>
    <t>セミ</t>
    <phoneticPr fontId="2"/>
  </si>
  <si>
    <t>ミンミンゼミ</t>
    <phoneticPr fontId="2"/>
  </si>
  <si>
    <t>ヒメバチ</t>
    <phoneticPr fontId="2"/>
  </si>
  <si>
    <t>ムラサキウスアメバチ</t>
    <phoneticPr fontId="2"/>
  </si>
  <si>
    <t>シロチョウ</t>
    <phoneticPr fontId="2"/>
  </si>
  <si>
    <t>ヤマトシジミ</t>
    <phoneticPr fontId="2"/>
  </si>
  <si>
    <t>オオキスイムシ</t>
    <phoneticPr fontId="2"/>
  </si>
  <si>
    <t>ヨツボシオオキスイ</t>
    <phoneticPr fontId="2"/>
  </si>
  <si>
    <t>ケシキスイ</t>
    <phoneticPr fontId="2"/>
  </si>
  <si>
    <t>ヨツボシケシキスイ</t>
    <phoneticPr fontId="2"/>
  </si>
  <si>
    <t>スズキ</t>
    <phoneticPr fontId="2"/>
  </si>
  <si>
    <t>タイワンドジョウ</t>
    <phoneticPr fontId="2"/>
  </si>
  <si>
    <t>ルリシジミ</t>
    <phoneticPr fontId="2"/>
  </si>
  <si>
    <t>№</t>
    <phoneticPr fontId="2"/>
  </si>
  <si>
    <t>平成３０年８月</t>
    <rPh sb="0" eb="2">
      <t>ヘイセイ</t>
    </rPh>
    <rPh sb="4" eb="5">
      <t>ネン</t>
    </rPh>
    <rPh sb="6" eb="7">
      <t>ガツ</t>
    </rPh>
    <phoneticPr fontId="2"/>
  </si>
  <si>
    <t>№</t>
    <phoneticPr fontId="2"/>
  </si>
  <si>
    <t>イトトンボ</t>
    <phoneticPr fontId="2"/>
  </si>
  <si>
    <t>ヒトリガ</t>
    <phoneticPr fontId="2"/>
  </si>
  <si>
    <t>アカハラゴマダラヒトリ</t>
    <phoneticPr fontId="2"/>
  </si>
  <si>
    <t>アジアイトトンボ</t>
    <phoneticPr fontId="2"/>
  </si>
  <si>
    <t>イチモンジセセリ</t>
    <phoneticPr fontId="2"/>
  </si>
  <si>
    <t>ウスバキトンボ</t>
    <phoneticPr fontId="2"/>
  </si>
  <si>
    <t>シジミチョウ</t>
    <phoneticPr fontId="2"/>
  </si>
  <si>
    <t>コオロギ</t>
    <phoneticPr fontId="2"/>
  </si>
  <si>
    <t>エンマコオロギ</t>
    <phoneticPr fontId="2"/>
  </si>
  <si>
    <t>オオアメンボ</t>
    <phoneticPr fontId="2"/>
  </si>
  <si>
    <t>オサムシ</t>
    <phoneticPr fontId="2"/>
  </si>
  <si>
    <t>オサムシ</t>
    <phoneticPr fontId="2"/>
  </si>
  <si>
    <t>カンタン</t>
    <phoneticPr fontId="2"/>
  </si>
  <si>
    <t>キイロスズメバチ</t>
    <phoneticPr fontId="2"/>
  </si>
  <si>
    <t>セセリチョウ</t>
    <phoneticPr fontId="2"/>
  </si>
  <si>
    <t>キマダラセセリ</t>
    <phoneticPr fontId="2"/>
  </si>
  <si>
    <t>ツチバチ</t>
    <phoneticPr fontId="2"/>
  </si>
  <si>
    <t>ツチバチ</t>
    <phoneticPr fontId="2"/>
  </si>
  <si>
    <t>キンケハラナガツチバチ</t>
    <phoneticPr fontId="2"/>
  </si>
  <si>
    <t>ギンブナ</t>
    <phoneticPr fontId="2"/>
  </si>
  <si>
    <t>カゲロウ</t>
    <phoneticPr fontId="2"/>
  </si>
  <si>
    <t>ヤンマ</t>
    <phoneticPr fontId="2"/>
  </si>
  <si>
    <t>ギンヤンマ</t>
    <phoneticPr fontId="2"/>
  </si>
  <si>
    <t>クサキリ</t>
    <phoneticPr fontId="2"/>
  </si>
  <si>
    <t>ミツバチ</t>
    <phoneticPr fontId="2"/>
  </si>
  <si>
    <t>クマバチ</t>
    <phoneticPr fontId="2"/>
  </si>
  <si>
    <t>クロアゲハ</t>
    <phoneticPr fontId="2"/>
  </si>
  <si>
    <t>クロスズメバチ</t>
    <phoneticPr fontId="2"/>
  </si>
  <si>
    <t>イワガニ</t>
    <phoneticPr fontId="2"/>
  </si>
  <si>
    <t>アカテガニ</t>
    <phoneticPr fontId="2"/>
  </si>
  <si>
    <t>クロベンケイガニ</t>
    <phoneticPr fontId="2"/>
  </si>
  <si>
    <t>コイ</t>
    <phoneticPr fontId="2"/>
  </si>
  <si>
    <t>コオロギ上</t>
    <rPh sb="4" eb="5">
      <t>ウエ</t>
    </rPh>
    <phoneticPr fontId="2"/>
  </si>
  <si>
    <t>コオロギ</t>
    <phoneticPr fontId="2"/>
  </si>
  <si>
    <t>クワガタ</t>
    <phoneticPr fontId="2"/>
  </si>
  <si>
    <t>オオクワガタ</t>
    <phoneticPr fontId="2"/>
  </si>
  <si>
    <t>コクワガタ</t>
    <phoneticPr fontId="2"/>
  </si>
  <si>
    <t>コバネイナゴ</t>
    <phoneticPr fontId="2"/>
  </si>
  <si>
    <t>カミキリムシ</t>
    <phoneticPr fontId="2"/>
  </si>
  <si>
    <t>カミキリムシ</t>
    <phoneticPr fontId="2"/>
  </si>
  <si>
    <t>ゴマダラカミキリ</t>
    <phoneticPr fontId="2"/>
  </si>
  <si>
    <t>ゴマダラチョウ</t>
    <phoneticPr fontId="2"/>
  </si>
  <si>
    <t>ショウジョウトンボ</t>
    <phoneticPr fontId="2"/>
  </si>
  <si>
    <t>シロテンハナムグリ</t>
    <phoneticPr fontId="2"/>
  </si>
  <si>
    <t>スカシバ</t>
    <phoneticPr fontId="2"/>
  </si>
  <si>
    <t>スカシバガ類</t>
    <rPh sb="5" eb="6">
      <t>ルイ</t>
    </rPh>
    <phoneticPr fontId="2"/>
  </si>
  <si>
    <t>テナガエビ</t>
    <phoneticPr fontId="2"/>
  </si>
  <si>
    <t>スジエビ</t>
    <phoneticPr fontId="2"/>
  </si>
  <si>
    <t>スジエビ</t>
    <phoneticPr fontId="2"/>
  </si>
  <si>
    <t>アシナガバチ</t>
  </si>
  <si>
    <t>セグロアシナガバチ</t>
    <phoneticPr fontId="2"/>
  </si>
  <si>
    <t>イトトンボ</t>
    <phoneticPr fontId="2"/>
  </si>
  <si>
    <t>セスジイトトンボ</t>
    <phoneticPr fontId="2"/>
  </si>
  <si>
    <t>スズメガ</t>
    <phoneticPr fontId="2"/>
  </si>
  <si>
    <t>セスジスズメ</t>
    <phoneticPr fontId="2"/>
  </si>
  <si>
    <t>バラタナゴ</t>
    <phoneticPr fontId="2"/>
  </si>
  <si>
    <t>タイリクバラタナゴ</t>
    <phoneticPr fontId="2"/>
  </si>
  <si>
    <t>チャバネセセリ</t>
    <phoneticPr fontId="2"/>
  </si>
  <si>
    <t>ツヅレサセコオロギ</t>
    <phoneticPr fontId="2"/>
  </si>
  <si>
    <t>ハゼ</t>
    <phoneticPr fontId="2"/>
  </si>
  <si>
    <t>ヌマチチブ</t>
    <phoneticPr fontId="2"/>
  </si>
  <si>
    <t>クワガタムシ</t>
    <phoneticPr fontId="2"/>
  </si>
  <si>
    <t>ノシメトンボ</t>
    <phoneticPr fontId="2"/>
  </si>
  <si>
    <t>ハラオカメコオロギ</t>
    <phoneticPr fontId="2"/>
  </si>
  <si>
    <t>カマキリ</t>
    <phoneticPr fontId="2"/>
  </si>
  <si>
    <t>ハラビロカマキリ</t>
    <phoneticPr fontId="2"/>
  </si>
  <si>
    <t>ヒメアカタテハ</t>
    <phoneticPr fontId="2"/>
  </si>
  <si>
    <t>ヒメクロウジャク</t>
    <phoneticPr fontId="2"/>
  </si>
  <si>
    <t>ブラックバス</t>
    <phoneticPr fontId="2"/>
  </si>
  <si>
    <t>ベニシジミ</t>
    <phoneticPr fontId="2"/>
  </si>
  <si>
    <t>ベニスズメ</t>
    <phoneticPr fontId="2"/>
  </si>
  <si>
    <t>同名で鳥と昆虫</t>
    <rPh sb="0" eb="2">
      <t>ドウメイ</t>
    </rPh>
    <rPh sb="3" eb="4">
      <t>トリ</t>
    </rPh>
    <rPh sb="5" eb="7">
      <t>コンチュウ</t>
    </rPh>
    <phoneticPr fontId="2"/>
  </si>
  <si>
    <t>ヘビ（幼蛇）</t>
    <rPh sb="3" eb="4">
      <t>ヨウ</t>
    </rPh>
    <rPh sb="4" eb="5">
      <t>ヘビ</t>
    </rPh>
    <phoneticPr fontId="2"/>
  </si>
  <si>
    <t>ホシハラビロヘリカメムシ</t>
    <phoneticPr fontId="2"/>
  </si>
  <si>
    <t>マルカメムシ</t>
    <phoneticPr fontId="2"/>
  </si>
  <si>
    <t>カメ</t>
    <phoneticPr fontId="2"/>
  </si>
  <si>
    <t>ヌマガメ</t>
    <phoneticPr fontId="2"/>
  </si>
  <si>
    <t>ミシシッピーアカミミガメ</t>
    <phoneticPr fontId="2"/>
  </si>
  <si>
    <t>ミツカドコオロギ</t>
    <phoneticPr fontId="2"/>
  </si>
  <si>
    <t>ミカドコオロギの報告はミツカドコオロギとして記録</t>
    <rPh sb="8" eb="10">
      <t>ホウコク</t>
    </rPh>
    <rPh sb="22" eb="24">
      <t>キロク</t>
    </rPh>
    <phoneticPr fontId="2"/>
  </si>
  <si>
    <t>セミ</t>
    <phoneticPr fontId="2"/>
  </si>
  <si>
    <t>ムラサキシジミ</t>
    <phoneticPr fontId="2"/>
  </si>
  <si>
    <t>ムラサキツバメ</t>
    <phoneticPr fontId="2"/>
  </si>
  <si>
    <t>モツゴ</t>
    <phoneticPr fontId="2"/>
  </si>
  <si>
    <t>モツゴ</t>
    <phoneticPr fontId="2"/>
  </si>
  <si>
    <t>モンキチョウ</t>
    <phoneticPr fontId="2"/>
  </si>
  <si>
    <t>シャチホコガ</t>
    <phoneticPr fontId="2"/>
  </si>
  <si>
    <t>モンクロシャチホコ</t>
    <phoneticPr fontId="2"/>
  </si>
  <si>
    <t>ヤモリ</t>
    <phoneticPr fontId="2"/>
  </si>
  <si>
    <t>平成３０年９月</t>
    <rPh sb="0" eb="2">
      <t>ヘイセイ</t>
    </rPh>
    <rPh sb="4" eb="5">
      <t>ネン</t>
    </rPh>
    <rPh sb="6" eb="7">
      <t>ガツ</t>
    </rPh>
    <phoneticPr fontId="2"/>
  </si>
  <si>
    <t>№</t>
    <phoneticPr fontId="2"/>
  </si>
  <si>
    <t>プルダウン</t>
    <phoneticPr fontId="2"/>
  </si>
  <si>
    <t>アオイトトンボ</t>
    <phoneticPr fontId="2"/>
  </si>
  <si>
    <t>×</t>
    <phoneticPr fontId="2"/>
  </si>
  <si>
    <t>ナビヘビ</t>
    <phoneticPr fontId="2"/>
  </si>
  <si>
    <t>ナメラ</t>
    <phoneticPr fontId="2"/>
  </si>
  <si>
    <t>アオダイショウ</t>
    <phoneticPr fontId="2"/>
  </si>
  <si>
    <t>コオロギ</t>
    <phoneticPr fontId="2"/>
  </si>
  <si>
    <t>アオマツムシ</t>
    <phoneticPr fontId="2"/>
  </si>
  <si>
    <t>ムシヒキアブ</t>
    <phoneticPr fontId="2"/>
  </si>
  <si>
    <t>アオモンイトトンボ</t>
    <phoneticPr fontId="2"/>
  </si>
  <si>
    <t>アカタテハ</t>
    <phoneticPr fontId="2"/>
  </si>
  <si>
    <t>アキアカネ</t>
    <phoneticPr fontId="2"/>
  </si>
  <si>
    <t>ｽｽﾞﾒﾊﾞﾁ（ｱｼﾅｶﾞﾊﾞﾁ亜科）</t>
    <phoneticPr fontId="2"/>
  </si>
  <si>
    <t>アシナガバチ</t>
    <phoneticPr fontId="2"/>
  </si>
  <si>
    <t>エビ</t>
    <phoneticPr fontId="2"/>
  </si>
  <si>
    <t>アメリカザリガニ</t>
    <phoneticPr fontId="2"/>
  </si>
  <si>
    <t>アメンボ</t>
    <phoneticPr fontId="2"/>
  </si>
  <si>
    <t>アメンボ</t>
    <phoneticPr fontId="2"/>
  </si>
  <si>
    <t>セセリチョウ</t>
    <phoneticPr fontId="2"/>
  </si>
  <si>
    <t>イチモンジセセリ</t>
    <phoneticPr fontId="2"/>
  </si>
  <si>
    <t>イナゴ</t>
    <phoneticPr fontId="2"/>
  </si>
  <si>
    <t>ﾊﾞｯﾀ類の総称</t>
    <rPh sb="4" eb="5">
      <t>ルイ</t>
    </rPh>
    <rPh sb="6" eb="8">
      <t>ソウショウ</t>
    </rPh>
    <phoneticPr fontId="2"/>
  </si>
  <si>
    <t>セイボウ</t>
    <phoneticPr fontId="2"/>
  </si>
  <si>
    <t>イラガセイボウ</t>
    <phoneticPr fontId="2"/>
  </si>
  <si>
    <t>ウスバキトンボ</t>
    <phoneticPr fontId="2"/>
  </si>
  <si>
    <t>ウスバキトンボ</t>
    <phoneticPr fontId="2"/>
  </si>
  <si>
    <t>コオロギ</t>
    <phoneticPr fontId="2"/>
  </si>
  <si>
    <t>トンボ</t>
    <phoneticPr fontId="2"/>
  </si>
  <si>
    <t>オオシオカラトンボ</t>
    <phoneticPr fontId="2"/>
  </si>
  <si>
    <t>スズメガ</t>
    <phoneticPr fontId="2"/>
  </si>
  <si>
    <t>オオスカシバ</t>
    <phoneticPr fontId="2"/>
  </si>
  <si>
    <t>エゾトンボ</t>
    <phoneticPr fontId="2"/>
  </si>
  <si>
    <t>クモ</t>
    <phoneticPr fontId="2"/>
  </si>
  <si>
    <t>コガネグモ</t>
    <phoneticPr fontId="2"/>
  </si>
  <si>
    <t>オニグモ</t>
    <phoneticPr fontId="2"/>
  </si>
  <si>
    <t>カタツムリ</t>
    <phoneticPr fontId="2"/>
  </si>
  <si>
    <t>カナブン</t>
    <phoneticPr fontId="2"/>
  </si>
  <si>
    <t>カンタン</t>
    <phoneticPr fontId="2"/>
  </si>
  <si>
    <t>アゲハチョウ</t>
    <phoneticPr fontId="2"/>
  </si>
  <si>
    <t>キアゲハ</t>
    <phoneticPr fontId="2"/>
  </si>
  <si>
    <t>イトトンボ</t>
    <phoneticPr fontId="2"/>
  </si>
  <si>
    <t>キイトトンボ</t>
    <phoneticPr fontId="2"/>
  </si>
  <si>
    <t>シロチョウ</t>
    <phoneticPr fontId="2"/>
  </si>
  <si>
    <t>キタキチョウ</t>
    <phoneticPr fontId="2"/>
  </si>
  <si>
    <t>キタテハ</t>
    <phoneticPr fontId="2"/>
  </si>
  <si>
    <t>キリギリス</t>
    <phoneticPr fontId="2"/>
  </si>
  <si>
    <t>ギンブナ</t>
    <phoneticPr fontId="2"/>
  </si>
  <si>
    <t>ヤンマ</t>
    <phoneticPr fontId="2"/>
  </si>
  <si>
    <t>ヒバリモドキ</t>
    <phoneticPr fontId="2"/>
  </si>
  <si>
    <t>クサヒバリ</t>
    <phoneticPr fontId="2"/>
  </si>
  <si>
    <t>クビキリギリス</t>
    <phoneticPr fontId="2"/>
  </si>
  <si>
    <t>ミツバチ</t>
    <phoneticPr fontId="2"/>
  </si>
  <si>
    <t>クマバチ</t>
    <phoneticPr fontId="2"/>
  </si>
  <si>
    <t>ハムシ</t>
    <phoneticPr fontId="2"/>
  </si>
  <si>
    <t>ウリハムシ</t>
    <phoneticPr fontId="2"/>
  </si>
  <si>
    <t>クロウリハムシ</t>
    <phoneticPr fontId="2"/>
  </si>
  <si>
    <t>ゲジ</t>
    <phoneticPr fontId="2"/>
  </si>
  <si>
    <t>ゲジ</t>
    <phoneticPr fontId="2"/>
  </si>
  <si>
    <t>バッタ</t>
    <phoneticPr fontId="2"/>
  </si>
  <si>
    <t>コバネイナゴ</t>
    <phoneticPr fontId="2"/>
  </si>
  <si>
    <t>サトキマダラヒカゲ</t>
    <phoneticPr fontId="2"/>
  </si>
  <si>
    <t>ハエ</t>
    <phoneticPr fontId="2"/>
  </si>
  <si>
    <t>シオヤアブ</t>
    <phoneticPr fontId="2"/>
  </si>
  <si>
    <t>ショウジョウトンボ</t>
    <phoneticPr fontId="2"/>
  </si>
  <si>
    <t>ショウリョウバッタ</t>
    <phoneticPr fontId="2"/>
  </si>
  <si>
    <t>ショウリョウバッタモドキ</t>
    <phoneticPr fontId="2"/>
  </si>
  <si>
    <t>シロテンハナムグリ</t>
    <phoneticPr fontId="2"/>
  </si>
  <si>
    <t>スズキ</t>
    <phoneticPr fontId="2"/>
  </si>
  <si>
    <t>セイヨウミツバチ</t>
    <phoneticPr fontId="2"/>
  </si>
  <si>
    <t>セスジイトトンボ</t>
    <phoneticPr fontId="2"/>
  </si>
  <si>
    <t>セスジスズメ</t>
    <phoneticPr fontId="2"/>
  </si>
  <si>
    <t>タニシ</t>
    <phoneticPr fontId="2"/>
  </si>
  <si>
    <t>チョウトンボ</t>
    <phoneticPr fontId="2"/>
  </si>
  <si>
    <t>ツヅレサセコオロギ</t>
    <phoneticPr fontId="2"/>
  </si>
  <si>
    <t>ナガコガネグモ</t>
    <phoneticPr fontId="2"/>
  </si>
  <si>
    <t>ナツアカネ</t>
    <phoneticPr fontId="2"/>
  </si>
  <si>
    <t>テントウムシ</t>
    <phoneticPr fontId="2"/>
  </si>
  <si>
    <t>ナナホシテントウ</t>
    <phoneticPr fontId="2"/>
  </si>
  <si>
    <t>アカネ</t>
    <phoneticPr fontId="2"/>
  </si>
  <si>
    <t>ノシメトンボ</t>
    <phoneticPr fontId="2"/>
  </si>
  <si>
    <t>アオハダトンボ</t>
    <phoneticPr fontId="2"/>
  </si>
  <si>
    <t>ハグロトンボ</t>
    <phoneticPr fontId="2"/>
  </si>
  <si>
    <t>ハネナガイナゴ</t>
    <phoneticPr fontId="2"/>
  </si>
  <si>
    <t>ハラオカメコオロギ</t>
    <phoneticPr fontId="2"/>
  </si>
  <si>
    <t>ヒメアカタテハ</t>
    <phoneticPr fontId="2"/>
  </si>
  <si>
    <t>ヒメクロウジャク</t>
    <phoneticPr fontId="2"/>
  </si>
  <si>
    <t>クワガタムシ</t>
    <phoneticPr fontId="2"/>
  </si>
  <si>
    <t>ヒラタクワガタ</t>
    <phoneticPr fontId="2"/>
  </si>
  <si>
    <t>サンフイッシュ</t>
    <phoneticPr fontId="2"/>
  </si>
  <si>
    <t>ブラックバス</t>
    <phoneticPr fontId="2"/>
  </si>
  <si>
    <t>ホシホウジャク</t>
    <phoneticPr fontId="2"/>
  </si>
  <si>
    <t>ホソヒラタアブ</t>
    <phoneticPr fontId="2"/>
  </si>
  <si>
    <t>ムラサキシジミ</t>
    <phoneticPr fontId="2"/>
  </si>
  <si>
    <t>モンキチョウ</t>
    <phoneticPr fontId="2"/>
  </si>
  <si>
    <t>ヤマトシジミ</t>
    <phoneticPr fontId="2"/>
  </si>
  <si>
    <t>ヤモリ</t>
    <phoneticPr fontId="2"/>
  </si>
  <si>
    <t>シャクガ</t>
    <phoneticPr fontId="2"/>
  </si>
  <si>
    <t>ユウマダラエダシャク</t>
    <phoneticPr fontId="2"/>
  </si>
  <si>
    <t>ライギョ</t>
    <phoneticPr fontId="2"/>
  </si>
  <si>
    <t>ルリタテハ</t>
    <phoneticPr fontId="2"/>
  </si>
  <si>
    <t>平成３０年１０月</t>
    <rPh sb="0" eb="2">
      <t>ヘイセイ</t>
    </rPh>
    <rPh sb="4" eb="5">
      <t>ネン</t>
    </rPh>
    <rPh sb="7" eb="8">
      <t>ガツ</t>
    </rPh>
    <phoneticPr fontId="2"/>
  </si>
  <si>
    <t>アオドウガネ</t>
    <phoneticPr fontId="2"/>
  </si>
  <si>
    <t>○</t>
    <phoneticPr fontId="2"/>
  </si>
  <si>
    <t>コオロギ</t>
    <phoneticPr fontId="2"/>
  </si>
  <si>
    <t>アオマツムシ</t>
    <phoneticPr fontId="2"/>
  </si>
  <si>
    <t>トンボ</t>
    <phoneticPr fontId="2"/>
  </si>
  <si>
    <t>アキアカネ</t>
    <phoneticPr fontId="2"/>
  </si>
  <si>
    <t>アメリカザリガニ</t>
    <phoneticPr fontId="2"/>
  </si>
  <si>
    <t>セセリチョウ</t>
    <phoneticPr fontId="2"/>
  </si>
  <si>
    <t>バッタ</t>
    <phoneticPr fontId="2"/>
  </si>
  <si>
    <t>ウスイロササキリ</t>
    <phoneticPr fontId="2"/>
  </si>
  <si>
    <t>ウラギンシジミ</t>
    <phoneticPr fontId="2"/>
  </si>
  <si>
    <t>ウラギンシジミ</t>
    <phoneticPr fontId="2"/>
  </si>
  <si>
    <t>ウラナミシジミ</t>
    <phoneticPr fontId="2"/>
  </si>
  <si>
    <t>チョウ</t>
    <phoneticPr fontId="2"/>
  </si>
  <si>
    <t>ヤガ</t>
    <phoneticPr fontId="2"/>
  </si>
  <si>
    <t>ウリキンウワバ</t>
    <phoneticPr fontId="2"/>
  </si>
  <si>
    <t>エビガラスズメ</t>
    <phoneticPr fontId="2"/>
  </si>
  <si>
    <t>エンマコオロギ</t>
    <phoneticPr fontId="2"/>
  </si>
  <si>
    <t>オオアオイトトンボ</t>
    <phoneticPr fontId="2"/>
  </si>
  <si>
    <t>オオスズメバチ</t>
    <phoneticPr fontId="2"/>
  </si>
  <si>
    <t>ハナアブ</t>
    <phoneticPr fontId="2"/>
  </si>
  <si>
    <t>オオハナアブ</t>
    <phoneticPr fontId="2"/>
  </si>
  <si>
    <t>オンブバッタ</t>
    <phoneticPr fontId="2"/>
  </si>
  <si>
    <t>カタツムリ</t>
    <phoneticPr fontId="2"/>
  </si>
  <si>
    <t>コウチュウ</t>
    <phoneticPr fontId="2"/>
  </si>
  <si>
    <t>カメムシ</t>
    <phoneticPr fontId="2"/>
  </si>
  <si>
    <t>キアゲハ</t>
    <phoneticPr fontId="2"/>
  </si>
  <si>
    <t>シロチョウ</t>
    <phoneticPr fontId="2"/>
  </si>
  <si>
    <t>キタキチョウ</t>
    <phoneticPr fontId="2"/>
  </si>
  <si>
    <t>コイ</t>
    <phoneticPr fontId="2"/>
  </si>
  <si>
    <t>フナ</t>
    <phoneticPr fontId="2"/>
  </si>
  <si>
    <t>ギンブナ</t>
    <phoneticPr fontId="2"/>
  </si>
  <si>
    <t>ギンヤンマ</t>
    <phoneticPr fontId="2"/>
  </si>
  <si>
    <t>ミツバチ</t>
    <phoneticPr fontId="2"/>
  </si>
  <si>
    <t>クマバチ</t>
    <phoneticPr fontId="2"/>
  </si>
  <si>
    <t>スズメバチ</t>
    <phoneticPr fontId="2"/>
  </si>
  <si>
    <t>コガタスズメバチ</t>
    <phoneticPr fontId="2"/>
  </si>
  <si>
    <t>コガネグモ</t>
    <phoneticPr fontId="2"/>
  </si>
  <si>
    <t>カマキリ</t>
    <phoneticPr fontId="2"/>
  </si>
  <si>
    <t>コカマキリ</t>
    <phoneticPr fontId="2"/>
  </si>
  <si>
    <t>コチャバネセセリ</t>
    <phoneticPr fontId="2"/>
  </si>
  <si>
    <t>コバネイナゴ</t>
    <phoneticPr fontId="2"/>
  </si>
  <si>
    <t>タテハチョウ</t>
    <phoneticPr fontId="2"/>
  </si>
  <si>
    <t>ショウリョウバッタ</t>
    <phoneticPr fontId="2"/>
  </si>
  <si>
    <t>バラタナゴ</t>
    <phoneticPr fontId="2"/>
  </si>
  <si>
    <t>マダラガ</t>
    <phoneticPr fontId="2"/>
  </si>
  <si>
    <t>タケノホソクロバ（幼虫）</t>
    <rPh sb="9" eb="11">
      <t>ヨウチュウ</t>
    </rPh>
    <phoneticPr fontId="2"/>
  </si>
  <si>
    <t>タニシ</t>
    <phoneticPr fontId="2"/>
  </si>
  <si>
    <t>ツヅレサセコオロギ</t>
    <phoneticPr fontId="2"/>
  </si>
  <si>
    <t>ナツアカネ</t>
    <phoneticPr fontId="2"/>
  </si>
  <si>
    <t>ナマズ</t>
    <phoneticPr fontId="2"/>
  </si>
  <si>
    <t>ノコギリクワガタ</t>
    <phoneticPr fontId="2"/>
  </si>
  <si>
    <t>ハラオカメコオロギ</t>
    <phoneticPr fontId="2"/>
  </si>
  <si>
    <t>ハチ</t>
    <phoneticPr fontId="2"/>
  </si>
  <si>
    <t>ハラナガツチバチ</t>
    <phoneticPr fontId="2"/>
  </si>
  <si>
    <t>ヒメアカタテハ</t>
    <phoneticPr fontId="2"/>
  </si>
  <si>
    <t>ヒメクロウジャク</t>
    <phoneticPr fontId="2"/>
  </si>
  <si>
    <t>ヒラタアブ</t>
    <phoneticPr fontId="2"/>
  </si>
  <si>
    <t>スズメバチ</t>
    <phoneticPr fontId="2"/>
  </si>
  <si>
    <t>フタモンアシナガバチ</t>
    <phoneticPr fontId="2"/>
  </si>
  <si>
    <t>スズキ</t>
    <phoneticPr fontId="2"/>
  </si>
  <si>
    <t>ブラックバス</t>
    <phoneticPr fontId="2"/>
  </si>
  <si>
    <t>シジミチョウ</t>
    <phoneticPr fontId="2"/>
  </si>
  <si>
    <t>ベニシジミ</t>
    <phoneticPr fontId="2"/>
  </si>
  <si>
    <t>ヘビ</t>
    <phoneticPr fontId="2"/>
  </si>
  <si>
    <t>ベンケイガニ(アカ)</t>
    <phoneticPr fontId="2"/>
  </si>
  <si>
    <t>ボクトウガ</t>
    <phoneticPr fontId="2"/>
  </si>
  <si>
    <t>ボクトウガ（幼虫）</t>
    <rPh sb="6" eb="8">
      <t>ヨウチュウ</t>
    </rPh>
    <phoneticPr fontId="2"/>
  </si>
  <si>
    <t>ホシホウジャク</t>
    <phoneticPr fontId="2"/>
  </si>
  <si>
    <t>マダラガ</t>
    <phoneticPr fontId="2"/>
  </si>
  <si>
    <t>ホタルガ</t>
    <phoneticPr fontId="2"/>
  </si>
  <si>
    <t>ボラ</t>
    <phoneticPr fontId="2"/>
  </si>
  <si>
    <t>ボラ</t>
    <phoneticPr fontId="2"/>
  </si>
  <si>
    <t>マツモムシ</t>
  </si>
  <si>
    <t>マツモムシ</t>
    <phoneticPr fontId="2"/>
  </si>
  <si>
    <t>マハゼ</t>
    <phoneticPr fontId="2"/>
  </si>
  <si>
    <t>マハゼ</t>
    <phoneticPr fontId="2"/>
  </si>
  <si>
    <t>マメヒラタアブ</t>
    <phoneticPr fontId="2"/>
  </si>
  <si>
    <t>カメ</t>
    <phoneticPr fontId="2"/>
  </si>
  <si>
    <t>ヌマガメ</t>
    <phoneticPr fontId="2"/>
  </si>
  <si>
    <t>ミシシッピーアカミミガメ</t>
    <phoneticPr fontId="2"/>
  </si>
  <si>
    <t>ムラサキシジミ</t>
    <phoneticPr fontId="2"/>
  </si>
  <si>
    <t>ヤマトシジミ</t>
    <phoneticPr fontId="2"/>
  </si>
  <si>
    <t>スズキ</t>
    <phoneticPr fontId="2"/>
  </si>
  <si>
    <t>タイワンドジョウ</t>
    <phoneticPr fontId="2"/>
  </si>
  <si>
    <t>ライギョ</t>
    <phoneticPr fontId="2"/>
  </si>
  <si>
    <t>ルリタテハ</t>
    <phoneticPr fontId="2"/>
  </si>
  <si>
    <t>平成３０年１1月</t>
    <rPh sb="0" eb="2">
      <t>ヘイセイ</t>
    </rPh>
    <rPh sb="4" eb="5">
      <t>ネン</t>
    </rPh>
    <rPh sb="7" eb="8">
      <t>ガツ</t>
    </rPh>
    <phoneticPr fontId="2"/>
  </si>
  <si>
    <t>№</t>
    <phoneticPr fontId="2"/>
  </si>
  <si>
    <t>アカトンボ</t>
    <phoneticPr fontId="2"/>
  </si>
  <si>
    <t>ウラナミシジミ</t>
    <phoneticPr fontId="2"/>
  </si>
  <si>
    <t>オンブバッタ</t>
    <phoneticPr fontId="2"/>
  </si>
  <si>
    <t>カメ</t>
    <phoneticPr fontId="2"/>
  </si>
  <si>
    <t>シロチョウ</t>
    <phoneticPr fontId="2"/>
  </si>
  <si>
    <t>ゴマダラカミキリ</t>
    <phoneticPr fontId="2"/>
  </si>
  <si>
    <t>ショウリョウバッタ</t>
    <phoneticPr fontId="2"/>
  </si>
  <si>
    <t>チャバネセセリ</t>
    <phoneticPr fontId="2"/>
  </si>
  <si>
    <t>テントウム</t>
    <phoneticPr fontId="2"/>
  </si>
  <si>
    <t>ナナホシテントウ</t>
    <phoneticPr fontId="2"/>
  </si>
  <si>
    <t>ニホンミツバチ</t>
    <phoneticPr fontId="2"/>
  </si>
  <si>
    <t>ノミ</t>
    <phoneticPr fontId="2"/>
  </si>
  <si>
    <t>ヒトノミ</t>
    <phoneticPr fontId="2"/>
  </si>
  <si>
    <t>ネコノミ</t>
    <phoneticPr fontId="2"/>
  </si>
  <si>
    <t>アカネ</t>
    <phoneticPr fontId="2"/>
  </si>
  <si>
    <t>ノシメトンボ</t>
    <phoneticPr fontId="2"/>
  </si>
  <si>
    <t>ハバチ</t>
    <phoneticPr fontId="2"/>
  </si>
  <si>
    <t>ハグロハバチ</t>
    <phoneticPr fontId="2"/>
  </si>
  <si>
    <t>ヒメアカタテハ</t>
    <phoneticPr fontId="2"/>
  </si>
  <si>
    <t>ヒメクロホウジャク</t>
    <phoneticPr fontId="2"/>
  </si>
  <si>
    <t>ベニシジミ</t>
    <phoneticPr fontId="2"/>
  </si>
  <si>
    <t>スズメガ</t>
    <phoneticPr fontId="2"/>
  </si>
  <si>
    <t>ミシシッピーアカミミガメ</t>
    <phoneticPr fontId="2"/>
  </si>
  <si>
    <t>ムラサキツバメ</t>
    <phoneticPr fontId="2"/>
  </si>
  <si>
    <t>シロチョウ</t>
    <phoneticPr fontId="2"/>
  </si>
  <si>
    <t>ヤガ</t>
    <phoneticPr fontId="2"/>
  </si>
  <si>
    <t>ヨトウガ</t>
    <phoneticPr fontId="2"/>
  </si>
  <si>
    <t>報告とおり記載</t>
    <rPh sb="0" eb="2">
      <t>ホウコク</t>
    </rPh>
    <rPh sb="5" eb="7">
      <t>キサイ</t>
    </rPh>
    <phoneticPr fontId="2"/>
  </si>
  <si>
    <t>平成３０年１2月</t>
    <rPh sb="0" eb="2">
      <t>ヘイセイ</t>
    </rPh>
    <rPh sb="4" eb="5">
      <t>ネン</t>
    </rPh>
    <rPh sb="7" eb="8">
      <t>ガツ</t>
    </rPh>
    <phoneticPr fontId="2"/>
  </si>
  <si>
    <t>№</t>
    <phoneticPr fontId="2"/>
  </si>
  <si>
    <t>プルダウン</t>
    <phoneticPr fontId="2"/>
  </si>
  <si>
    <t>オンブバッタ</t>
    <phoneticPr fontId="2"/>
  </si>
  <si>
    <t>カダヤシ</t>
  </si>
  <si>
    <t>カダヤシ</t>
    <phoneticPr fontId="2"/>
  </si>
  <si>
    <t>キタキチョウ</t>
    <phoneticPr fontId="2"/>
  </si>
  <si>
    <t>クモ</t>
    <phoneticPr fontId="2"/>
  </si>
  <si>
    <t>カニグモ</t>
    <phoneticPr fontId="2"/>
  </si>
  <si>
    <t>カニグモ</t>
    <phoneticPr fontId="2"/>
  </si>
  <si>
    <t>キハダカニグモ</t>
    <phoneticPr fontId="2"/>
  </si>
  <si>
    <t>ギンブナ</t>
    <phoneticPr fontId="2"/>
  </si>
  <si>
    <t>○</t>
    <phoneticPr fontId="2"/>
  </si>
  <si>
    <t>テナガエビ</t>
    <phoneticPr fontId="2"/>
  </si>
  <si>
    <t>スジエビ</t>
    <phoneticPr fontId="2"/>
  </si>
  <si>
    <t>コイ</t>
    <phoneticPr fontId="2"/>
  </si>
  <si>
    <t>バラタナゴ</t>
    <phoneticPr fontId="2"/>
  </si>
  <si>
    <t>タイリクバラタナゴ</t>
    <phoneticPr fontId="2"/>
  </si>
  <si>
    <t>○</t>
    <phoneticPr fontId="2"/>
  </si>
  <si>
    <t>テナガエビ</t>
    <phoneticPr fontId="2"/>
  </si>
  <si>
    <t>ナミテントウ</t>
    <phoneticPr fontId="2"/>
  </si>
  <si>
    <t>ヌマチチブ</t>
    <phoneticPr fontId="2"/>
  </si>
  <si>
    <t>チョウ</t>
    <phoneticPr fontId="2"/>
  </si>
  <si>
    <t>カメ</t>
    <phoneticPr fontId="2"/>
  </si>
  <si>
    <t>ミノガ</t>
    <phoneticPr fontId="2"/>
  </si>
  <si>
    <t>ミノムシ</t>
    <phoneticPr fontId="2"/>
  </si>
  <si>
    <t>ムラサキシジミ</t>
    <phoneticPr fontId="2"/>
  </si>
  <si>
    <t>モツゴ</t>
    <phoneticPr fontId="2"/>
  </si>
  <si>
    <t>平成３1年１月</t>
    <rPh sb="0" eb="2">
      <t>ヘイセイ</t>
    </rPh>
    <rPh sb="4" eb="5">
      <t>ネン</t>
    </rPh>
    <rPh sb="6" eb="7">
      <t>ガツ</t>
    </rPh>
    <phoneticPr fontId="2"/>
  </si>
  <si>
    <t>№</t>
    <phoneticPr fontId="2"/>
  </si>
  <si>
    <t>プルダウン</t>
    <phoneticPr fontId="2"/>
  </si>
  <si>
    <t>カメムシ</t>
  </si>
  <si>
    <t>アオクサカメムシ</t>
    <phoneticPr fontId="2"/>
  </si>
  <si>
    <t>カニグモ</t>
    <phoneticPr fontId="2"/>
  </si>
  <si>
    <t>コイ</t>
    <phoneticPr fontId="2"/>
  </si>
  <si>
    <t>○</t>
    <phoneticPr fontId="2"/>
  </si>
  <si>
    <t>コイ</t>
    <phoneticPr fontId="2"/>
  </si>
  <si>
    <t>ボラ</t>
    <phoneticPr fontId="2"/>
  </si>
  <si>
    <t>カメ</t>
    <phoneticPr fontId="2"/>
  </si>
  <si>
    <t>ヌマガメ</t>
    <phoneticPr fontId="2"/>
  </si>
  <si>
    <t>シジミチョウ</t>
    <phoneticPr fontId="2"/>
  </si>
  <si>
    <t>サシガメ</t>
    <phoneticPr fontId="2"/>
  </si>
  <si>
    <t>ヨコズナサシガメ</t>
    <phoneticPr fontId="2"/>
  </si>
  <si>
    <t>№</t>
    <phoneticPr fontId="2"/>
  </si>
  <si>
    <t>平成３1年2月</t>
    <rPh sb="0" eb="2">
      <t>ヘイセイ</t>
    </rPh>
    <rPh sb="4" eb="5">
      <t>ネン</t>
    </rPh>
    <rPh sb="6" eb="7">
      <t>ガツ</t>
    </rPh>
    <phoneticPr fontId="2"/>
  </si>
  <si>
    <t>ギンブナ</t>
    <phoneticPr fontId="2"/>
  </si>
  <si>
    <t>イヌ</t>
    <phoneticPr fontId="2"/>
  </si>
  <si>
    <t>タヌキ</t>
    <phoneticPr fontId="2"/>
  </si>
  <si>
    <t>イシガイ</t>
    <phoneticPr fontId="2"/>
  </si>
  <si>
    <t>ドブガイ</t>
    <phoneticPr fontId="2"/>
  </si>
  <si>
    <t>ヌマガメ</t>
    <phoneticPr fontId="2"/>
  </si>
  <si>
    <t>平成３1年3月</t>
    <rPh sb="0" eb="2">
      <t>ヘイセイ</t>
    </rPh>
    <rPh sb="4" eb="5">
      <t>ネン</t>
    </rPh>
    <rPh sb="6" eb="7">
      <t>ガツ</t>
    </rPh>
    <phoneticPr fontId="2"/>
  </si>
  <si>
    <t>プルダウン</t>
    <phoneticPr fontId="2"/>
  </si>
  <si>
    <t>アメンボ</t>
    <phoneticPr fontId="2"/>
  </si>
  <si>
    <t>アリ</t>
    <phoneticPr fontId="2"/>
  </si>
  <si>
    <t>カエル</t>
    <phoneticPr fontId="2"/>
  </si>
  <si>
    <t>アカガエル</t>
    <phoneticPr fontId="2"/>
  </si>
  <si>
    <t>アカガエル</t>
    <phoneticPr fontId="2"/>
  </si>
  <si>
    <t>ウシガエル</t>
    <phoneticPr fontId="2"/>
  </si>
  <si>
    <t>キタキチョウ</t>
    <phoneticPr fontId="2"/>
  </si>
  <si>
    <t>イシガメ</t>
    <phoneticPr fontId="2"/>
  </si>
  <si>
    <t>クサガメ</t>
    <phoneticPr fontId="2"/>
  </si>
  <si>
    <t>テントウムシ</t>
    <phoneticPr fontId="2"/>
  </si>
  <si>
    <t>ナナホシテントウ</t>
    <phoneticPr fontId="2"/>
  </si>
  <si>
    <t>ハエ</t>
    <phoneticPr fontId="2"/>
  </si>
  <si>
    <t>サンフイッシュ</t>
    <phoneticPr fontId="2"/>
  </si>
  <si>
    <t>ハチ</t>
    <phoneticPr fontId="2"/>
  </si>
  <si>
    <t>ミツバチ</t>
    <phoneticPr fontId="2"/>
  </si>
  <si>
    <t>モンキチョウ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</si>
</sst>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HGP創英角ﾎﾟｯﾌﾟ体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1A1A1A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000000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7" xfId="0" applyFill="1" applyBorder="1">
      <alignment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4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19" xfId="0" applyBorder="1">
      <alignment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2" borderId="0" xfId="0" applyFill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5" fillId="0" borderId="18" xfId="0" applyFont="1" applyBorder="1">
      <alignment vertical="center"/>
    </xf>
    <xf numFmtId="0" fontId="5" fillId="0" borderId="23" xfId="0" applyFont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5" fillId="0" borderId="28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7" fillId="0" borderId="20" xfId="0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3" xfId="0" applyBorder="1">
      <alignment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8" fillId="0" borderId="27" xfId="0" applyFont="1" applyBorder="1" applyAlignment="1">
      <alignment vertical="center" wrapText="1"/>
    </xf>
    <xf numFmtId="0" fontId="0" fillId="0" borderId="41" xfId="0" applyBorder="1">
      <alignment vertical="center"/>
    </xf>
    <xf numFmtId="0" fontId="0" fillId="0" borderId="10" xfId="0" applyBorder="1">
      <alignment vertical="center"/>
    </xf>
    <xf numFmtId="0" fontId="0" fillId="0" borderId="42" xfId="0" applyBorder="1">
      <alignment vertical="center"/>
    </xf>
    <xf numFmtId="0" fontId="5" fillId="0" borderId="43" xfId="0" applyFont="1" applyBorder="1" applyAlignment="1">
      <alignment horizontal="center" vertical="center"/>
    </xf>
    <xf numFmtId="176" fontId="5" fillId="0" borderId="44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5" fillId="0" borderId="10" xfId="0" applyFont="1" applyBorder="1">
      <alignment vertical="center"/>
    </xf>
    <xf numFmtId="176" fontId="15" fillId="0" borderId="1" xfId="0" applyNumberFormat="1" applyFont="1" applyBorder="1" applyAlignment="1">
      <alignment horizontal="center" vertical="center"/>
    </xf>
    <xf numFmtId="0" fontId="16" fillId="0" borderId="7" xfId="0" applyFont="1" applyFill="1" applyBorder="1">
      <alignment vertical="center"/>
    </xf>
    <xf numFmtId="0" fontId="6" fillId="0" borderId="7" xfId="0" applyFont="1" applyBorder="1">
      <alignment vertical="center"/>
    </xf>
    <xf numFmtId="0" fontId="17" fillId="0" borderId="4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6" xfId="0" applyFont="1" applyBorder="1">
      <alignment vertical="center"/>
    </xf>
    <xf numFmtId="0" fontId="18" fillId="0" borderId="10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176" fontId="5" fillId="0" borderId="47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36" xfId="0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176" fontId="5" fillId="0" borderId="47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19" fillId="0" borderId="4" xfId="0" applyFont="1" applyBorder="1" applyAlignment="1">
      <alignment horizontal="left" vertical="center"/>
    </xf>
    <xf numFmtId="0" fontId="0" fillId="2" borderId="7" xfId="0" applyFill="1" applyBorder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50" xfId="0" applyBorder="1">
      <alignment vertical="center"/>
    </xf>
    <xf numFmtId="0" fontId="21" fillId="0" borderId="4" xfId="0" applyFont="1" applyBorder="1" applyAlignment="1">
      <alignment horizontal="left" vertical="center"/>
    </xf>
    <xf numFmtId="0" fontId="6" fillId="0" borderId="4" xfId="0" applyFont="1" applyFill="1" applyBorder="1">
      <alignment vertical="center"/>
    </xf>
    <xf numFmtId="0" fontId="15" fillId="0" borderId="2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37" xfId="0" applyBorder="1">
      <alignment vertical="center"/>
    </xf>
    <xf numFmtId="0" fontId="0" fillId="0" borderId="0" xfId="0" applyFill="1">
      <alignment vertical="center"/>
    </xf>
    <xf numFmtId="0" fontId="0" fillId="0" borderId="37" xfId="0" applyFill="1" applyBorder="1">
      <alignment vertical="center"/>
    </xf>
    <xf numFmtId="0" fontId="0" fillId="0" borderId="0" xfId="0" applyAlignment="1">
      <alignment vertical="top"/>
    </xf>
    <xf numFmtId="0" fontId="6" fillId="0" borderId="4" xfId="0" applyFont="1" applyBorder="1" applyAlignment="1">
      <alignment horizontal="left" vertical="top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176" fontId="10" fillId="0" borderId="47" xfId="0" applyNumberFormat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51" xfId="0" applyBorder="1">
      <alignment vertical="center"/>
    </xf>
    <xf numFmtId="0" fontId="0" fillId="0" borderId="36" xfId="0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51" xfId="0" applyFont="1" applyBorder="1" applyAlignment="1">
      <alignment horizontal="left" vertical="center"/>
    </xf>
    <xf numFmtId="0" fontId="5" fillId="0" borderId="51" xfId="0" applyFont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62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176" fontId="5" fillId="0" borderId="64" xfId="0" applyNumberFormat="1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>
      <alignment vertical="center"/>
    </xf>
    <xf numFmtId="0" fontId="22" fillId="0" borderId="7" xfId="0" applyFont="1" applyBorder="1">
      <alignment vertical="center"/>
    </xf>
    <xf numFmtId="0" fontId="22" fillId="0" borderId="4" xfId="0" applyFont="1" applyBorder="1">
      <alignment vertical="center"/>
    </xf>
    <xf numFmtId="0" fontId="23" fillId="0" borderId="46" xfId="0" applyFont="1" applyBorder="1" applyAlignment="1">
      <alignment horizontal="center" vertical="center"/>
    </xf>
    <xf numFmtId="176" fontId="23" fillId="0" borderId="47" xfId="0" applyNumberFormat="1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2" fillId="0" borderId="0" xfId="0" applyFont="1">
      <alignment vertical="center"/>
    </xf>
    <xf numFmtId="0" fontId="23" fillId="0" borderId="10" xfId="0" applyFont="1" applyBorder="1">
      <alignment vertical="center"/>
    </xf>
    <xf numFmtId="0" fontId="22" fillId="0" borderId="7" xfId="0" applyFont="1" applyBorder="1" applyAlignment="1">
      <alignment horizontal="center" vertical="center"/>
    </xf>
    <xf numFmtId="0" fontId="22" fillId="2" borderId="4" xfId="0" applyFont="1" applyFill="1" applyBorder="1">
      <alignment vertical="center"/>
    </xf>
    <xf numFmtId="0" fontId="23" fillId="0" borderId="2" xfId="0" applyFont="1" applyBorder="1" applyAlignment="1">
      <alignment horizontal="center" vertical="center"/>
    </xf>
    <xf numFmtId="176" fontId="23" fillId="0" borderId="1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7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22" fillId="0" borderId="20" xfId="0" applyFont="1" applyFill="1" applyBorder="1">
      <alignment vertical="center"/>
    </xf>
    <xf numFmtId="0" fontId="22" fillId="0" borderId="7" xfId="0" applyFont="1" applyFill="1" applyBorder="1">
      <alignment vertical="center"/>
    </xf>
    <xf numFmtId="0" fontId="22" fillId="0" borderId="4" xfId="0" applyFont="1" applyFill="1" applyBorder="1">
      <alignment vertical="center"/>
    </xf>
    <xf numFmtId="0" fontId="23" fillId="0" borderId="0" xfId="0" applyFont="1" applyFill="1" applyAlignment="1">
      <alignment horizontal="center" vertical="center"/>
    </xf>
    <xf numFmtId="0" fontId="22" fillId="0" borderId="12" xfId="0" applyFont="1" applyBorder="1">
      <alignment vertical="center"/>
    </xf>
    <xf numFmtId="0" fontId="22" fillId="0" borderId="36" xfId="0" applyFont="1" applyBorder="1" applyAlignment="1">
      <alignment horizontal="center" vertical="center"/>
    </xf>
    <xf numFmtId="0" fontId="23" fillId="0" borderId="36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5</xdr:row>
      <xdr:rowOff>0</xdr:rowOff>
    </xdr:from>
    <xdr:to>
      <xdr:col>11</xdr:col>
      <xdr:colOff>12802</xdr:colOff>
      <xdr:row>30</xdr:row>
      <xdr:rowOff>123825</xdr:rowOff>
    </xdr:to>
    <xdr:pic>
      <xdr:nvPicPr>
        <xdr:cNvPr id="2" name="図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047750"/>
          <a:ext cx="5813527" cy="556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tabSelected="1" view="pageBreakPreview" zoomScaleNormal="100" zoomScaleSheetLayoutView="100" workbookViewId="0">
      <selection activeCell="B11" sqref="B11"/>
    </sheetView>
  </sheetViews>
  <sheetFormatPr defaultRowHeight="13.5"/>
  <cols>
    <col min="1" max="1" width="13.625" style="3" customWidth="1"/>
    <col min="2" max="2" width="23.375" style="3" customWidth="1"/>
    <col min="3" max="16384" width="9" style="3"/>
  </cols>
  <sheetData>
    <row r="1" spans="1:2" ht="21">
      <c r="A1" s="86" t="s">
        <v>145</v>
      </c>
    </row>
    <row r="3" spans="1:2" ht="17.25">
      <c r="A3" s="87" t="s">
        <v>146</v>
      </c>
    </row>
    <row r="4" spans="1:2" ht="17.25">
      <c r="A4" s="87" t="s">
        <v>147</v>
      </c>
    </row>
    <row r="7" spans="1:2" ht="21.75" customHeight="1">
      <c r="A7" s="88" t="s">
        <v>148</v>
      </c>
      <c r="B7" s="88" t="s">
        <v>149</v>
      </c>
    </row>
    <row r="8" spans="1:2" ht="21.75" customHeight="1">
      <c r="A8" s="89">
        <v>1</v>
      </c>
      <c r="B8" s="89" t="s">
        <v>150</v>
      </c>
    </row>
    <row r="9" spans="1:2" ht="21.75" customHeight="1">
      <c r="A9" s="89">
        <v>2</v>
      </c>
      <c r="B9" s="89" t="s">
        <v>151</v>
      </c>
    </row>
    <row r="10" spans="1:2" ht="21.75" customHeight="1">
      <c r="A10" s="89">
        <v>3</v>
      </c>
      <c r="B10" s="89" t="s">
        <v>152</v>
      </c>
    </row>
    <row r="11" spans="1:2" ht="21.75" customHeight="1">
      <c r="A11" s="89">
        <v>4</v>
      </c>
      <c r="B11" s="89" t="s">
        <v>153</v>
      </c>
    </row>
    <row r="12" spans="1:2" ht="21.75" customHeight="1">
      <c r="A12" s="89">
        <v>5</v>
      </c>
      <c r="B12" s="89" t="s">
        <v>154</v>
      </c>
    </row>
    <row r="13" spans="1:2" ht="21.75" customHeight="1">
      <c r="A13" s="89">
        <v>6</v>
      </c>
      <c r="B13" s="89" t="s">
        <v>155</v>
      </c>
    </row>
    <row r="14" spans="1:2" ht="21.75" customHeight="1">
      <c r="A14" s="89">
        <v>7</v>
      </c>
      <c r="B14" s="89" t="s">
        <v>156</v>
      </c>
    </row>
    <row r="15" spans="1:2" ht="21.75" customHeight="1">
      <c r="A15" s="89">
        <v>8</v>
      </c>
      <c r="B15" s="89" t="s">
        <v>157</v>
      </c>
    </row>
    <row r="16" spans="1:2" ht="21.75" customHeight="1">
      <c r="A16" s="89">
        <v>9</v>
      </c>
      <c r="B16" s="89" t="s">
        <v>158</v>
      </c>
    </row>
    <row r="17" spans="1:2" ht="21.75" customHeight="1">
      <c r="A17" s="89">
        <v>10</v>
      </c>
      <c r="B17" s="89" t="s">
        <v>159</v>
      </c>
    </row>
  </sheetData>
  <phoneticPr fontId="2"/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G32"/>
  <sheetViews>
    <sheetView view="pageBreakPreview" zoomScaleNormal="100" zoomScaleSheetLayoutView="100" workbookViewId="0">
      <selection activeCell="B8" sqref="B8"/>
    </sheetView>
  </sheetViews>
  <sheetFormatPr defaultRowHeight="13.5"/>
  <cols>
    <col min="1" max="1" width="3.125" style="3" customWidth="1"/>
    <col min="2" max="2" width="5.125" style="3" customWidth="1"/>
    <col min="3" max="5" width="15.625" style="3" customWidth="1"/>
    <col min="6" max="6" width="20.625" style="3" customWidth="1"/>
    <col min="7" max="28" width="3.625" style="3" customWidth="1"/>
    <col min="29" max="29" width="12.375" style="3" customWidth="1"/>
    <col min="30" max="30" width="1.25" style="3" customWidth="1"/>
    <col min="31" max="31" width="5.5" style="3" customWidth="1"/>
    <col min="32" max="16384" width="9" style="3"/>
  </cols>
  <sheetData>
    <row r="2" spans="2:33" ht="19.5" thickBot="1">
      <c r="C2" s="2" t="s">
        <v>55</v>
      </c>
    </row>
    <row r="3" spans="2:33" ht="15" customHeight="1" thickBot="1">
      <c r="C3" s="36" t="s">
        <v>0</v>
      </c>
      <c r="D3" s="33" t="s">
        <v>5</v>
      </c>
      <c r="E3" s="34"/>
      <c r="F3" s="35"/>
    </row>
    <row r="4" spans="2:33" ht="13.5" customHeight="1" thickBot="1">
      <c r="C4" s="37" t="s">
        <v>7</v>
      </c>
      <c r="D4" s="32" t="s">
        <v>780</v>
      </c>
      <c r="E4" s="21"/>
      <c r="F4" s="7"/>
    </row>
    <row r="5" spans="2:33" ht="13.5" customHeight="1" thickBot="1">
      <c r="C5" s="4"/>
      <c r="D5" s="5"/>
      <c r="E5" s="5"/>
      <c r="F5" s="5"/>
    </row>
    <row r="6" spans="2:33" ht="14.25" thickBot="1">
      <c r="B6" s="72" t="s">
        <v>781</v>
      </c>
      <c r="C6" s="74" t="s">
        <v>8</v>
      </c>
      <c r="D6" s="67" t="s">
        <v>54</v>
      </c>
      <c r="E6" s="67" t="s">
        <v>49</v>
      </c>
      <c r="F6" s="77" t="s">
        <v>1</v>
      </c>
      <c r="G6" s="69" t="s">
        <v>3</v>
      </c>
      <c r="H6" s="70"/>
      <c r="I6" s="70"/>
      <c r="J6" s="70"/>
      <c r="K6" s="70"/>
      <c r="L6" s="70"/>
      <c r="M6" s="70"/>
      <c r="N6" s="70"/>
      <c r="O6" s="70"/>
      <c r="P6" s="79"/>
      <c r="Q6" s="79"/>
      <c r="R6" s="80"/>
      <c r="S6" s="69" t="s">
        <v>4</v>
      </c>
      <c r="T6" s="70"/>
      <c r="U6" s="70"/>
      <c r="V6" s="70"/>
      <c r="W6" s="70"/>
      <c r="X6" s="70"/>
      <c r="Y6" s="70"/>
      <c r="Z6" s="70"/>
      <c r="AA6" s="70"/>
      <c r="AB6" s="71"/>
      <c r="AC6" s="67" t="s">
        <v>2</v>
      </c>
      <c r="AE6" s="65" t="s">
        <v>103</v>
      </c>
      <c r="AG6" s="11" t="s">
        <v>782</v>
      </c>
    </row>
    <row r="7" spans="2:33" ht="14.25" thickBot="1">
      <c r="B7" s="73"/>
      <c r="C7" s="75"/>
      <c r="D7" s="76"/>
      <c r="E7" s="76"/>
      <c r="F7" s="78"/>
      <c r="G7" s="59">
        <v>4</v>
      </c>
      <c r="H7" s="60">
        <v>5</v>
      </c>
      <c r="I7" s="61">
        <v>6</v>
      </c>
      <c r="J7" s="62">
        <v>7</v>
      </c>
      <c r="K7" s="62">
        <v>8</v>
      </c>
      <c r="L7" s="62">
        <v>9</v>
      </c>
      <c r="M7" s="63">
        <v>10</v>
      </c>
      <c r="N7" s="62">
        <v>11</v>
      </c>
      <c r="O7" s="64">
        <v>12</v>
      </c>
      <c r="P7" s="63">
        <v>1</v>
      </c>
      <c r="Q7" s="62">
        <v>2</v>
      </c>
      <c r="R7" s="64">
        <v>3</v>
      </c>
      <c r="S7" s="15">
        <v>1</v>
      </c>
      <c r="T7" s="16">
        <v>2</v>
      </c>
      <c r="U7" s="16">
        <v>3</v>
      </c>
      <c r="V7" s="16">
        <v>4</v>
      </c>
      <c r="W7" s="16">
        <v>5</v>
      </c>
      <c r="X7" s="16">
        <v>6</v>
      </c>
      <c r="Y7" s="16">
        <v>7</v>
      </c>
      <c r="Z7" s="16">
        <v>8</v>
      </c>
      <c r="AA7" s="16">
        <v>9</v>
      </c>
      <c r="AB7" s="17">
        <v>10</v>
      </c>
      <c r="AC7" s="68"/>
      <c r="AE7" s="96"/>
      <c r="AG7" s="12" t="s">
        <v>162</v>
      </c>
    </row>
    <row r="8" spans="2:33">
      <c r="B8" s="20">
        <v>1</v>
      </c>
      <c r="C8" s="26" t="s">
        <v>396</v>
      </c>
      <c r="D8" s="9" t="s">
        <v>754</v>
      </c>
      <c r="E8" s="9"/>
      <c r="F8" s="6" t="s">
        <v>783</v>
      </c>
      <c r="G8" s="116"/>
      <c r="H8" s="132"/>
      <c r="I8" s="130"/>
      <c r="J8" s="131"/>
      <c r="K8" s="117"/>
      <c r="L8" s="130"/>
      <c r="M8" s="116"/>
      <c r="N8" s="117"/>
      <c r="O8" s="130" t="s">
        <v>137</v>
      </c>
      <c r="P8" s="116"/>
      <c r="Q8" s="117"/>
      <c r="R8" s="130"/>
      <c r="S8" s="38"/>
      <c r="T8" s="42"/>
      <c r="U8" s="42"/>
      <c r="V8" s="42"/>
      <c r="W8" s="42"/>
      <c r="X8" s="42" t="s">
        <v>137</v>
      </c>
      <c r="Y8" s="42"/>
      <c r="Z8" s="42"/>
      <c r="AA8" s="42"/>
      <c r="AB8" s="40"/>
      <c r="AC8" s="13"/>
      <c r="AE8" s="105">
        <f t="shared" ref="AE8:AE28" si="0">COUNTIF(S8:AB8,"○")</f>
        <v>1</v>
      </c>
    </row>
    <row r="9" spans="2:33">
      <c r="B9" s="27">
        <v>2</v>
      </c>
      <c r="C9" s="18" t="s">
        <v>784</v>
      </c>
      <c r="D9" s="10" t="s">
        <v>784</v>
      </c>
      <c r="E9" s="10"/>
      <c r="F9" s="6" t="s">
        <v>785</v>
      </c>
      <c r="G9" s="38"/>
      <c r="H9" s="39"/>
      <c r="I9" s="40"/>
      <c r="J9" s="55"/>
      <c r="K9" s="42"/>
      <c r="L9" s="40"/>
      <c r="M9" s="38"/>
      <c r="N9" s="42"/>
      <c r="O9" s="40" t="s">
        <v>162</v>
      </c>
      <c r="P9" s="38"/>
      <c r="Q9" s="42"/>
      <c r="R9" s="40"/>
      <c r="S9" s="38"/>
      <c r="T9" s="42"/>
      <c r="U9" s="42"/>
      <c r="V9" s="42"/>
      <c r="W9" s="42"/>
      <c r="X9" s="42" t="s">
        <v>182</v>
      </c>
      <c r="Y9" s="42"/>
      <c r="Z9" s="42"/>
      <c r="AA9" s="42"/>
      <c r="AB9" s="40"/>
      <c r="AC9" s="13"/>
      <c r="AE9" s="52">
        <f t="shared" si="0"/>
        <v>1</v>
      </c>
    </row>
    <row r="10" spans="2:33">
      <c r="B10" s="27">
        <v>3</v>
      </c>
      <c r="C10" s="18"/>
      <c r="D10" s="10"/>
      <c r="E10" s="10"/>
      <c r="F10" s="23" t="s">
        <v>755</v>
      </c>
      <c r="G10" s="38"/>
      <c r="H10" s="39"/>
      <c r="I10" s="40"/>
      <c r="J10" s="55"/>
      <c r="K10" s="42"/>
      <c r="L10" s="40"/>
      <c r="M10" s="38"/>
      <c r="N10" s="42"/>
      <c r="O10" s="40" t="s">
        <v>162</v>
      </c>
      <c r="P10" s="38"/>
      <c r="Q10" s="42"/>
      <c r="R10" s="40"/>
      <c r="S10" s="38"/>
      <c r="T10" s="42"/>
      <c r="U10" s="42"/>
      <c r="V10" s="42"/>
      <c r="W10" s="42" t="s">
        <v>200</v>
      </c>
      <c r="X10" s="42"/>
      <c r="Y10" s="42"/>
      <c r="Z10" s="42"/>
      <c r="AA10" s="42"/>
      <c r="AB10" s="40"/>
      <c r="AC10" s="13" t="s">
        <v>106</v>
      </c>
      <c r="AE10" s="52">
        <f t="shared" si="0"/>
        <v>1</v>
      </c>
    </row>
    <row r="11" spans="2:33">
      <c r="B11" s="27">
        <v>4</v>
      </c>
      <c r="C11" s="18" t="s">
        <v>132</v>
      </c>
      <c r="D11" s="10" t="s">
        <v>776</v>
      </c>
      <c r="E11" s="10"/>
      <c r="F11" s="22" t="s">
        <v>786</v>
      </c>
      <c r="G11" s="38"/>
      <c r="H11" s="39"/>
      <c r="I11" s="40"/>
      <c r="J11" s="55"/>
      <c r="K11" s="42"/>
      <c r="L11" s="40"/>
      <c r="M11" s="38"/>
      <c r="N11" s="42"/>
      <c r="O11" s="40" t="s">
        <v>162</v>
      </c>
      <c r="P11" s="38"/>
      <c r="Q11" s="42"/>
      <c r="R11" s="40"/>
      <c r="S11" s="38" t="s">
        <v>137</v>
      </c>
      <c r="T11" s="42"/>
      <c r="U11" s="42"/>
      <c r="V11" s="42"/>
      <c r="W11" s="42"/>
      <c r="X11" s="42"/>
      <c r="Y11" s="42"/>
      <c r="Z11" s="42"/>
      <c r="AA11" s="42"/>
      <c r="AB11" s="40"/>
      <c r="AC11" s="13"/>
      <c r="AE11" s="52">
        <f t="shared" si="0"/>
        <v>1</v>
      </c>
    </row>
    <row r="12" spans="2:33">
      <c r="B12" s="27">
        <v>5</v>
      </c>
      <c r="C12" s="18" t="s">
        <v>787</v>
      </c>
      <c r="D12" s="10" t="s">
        <v>789</v>
      </c>
      <c r="E12" s="10"/>
      <c r="F12" s="22" t="s">
        <v>790</v>
      </c>
      <c r="G12" s="38"/>
      <c r="H12" s="39"/>
      <c r="I12" s="40"/>
      <c r="J12" s="55"/>
      <c r="K12" s="42"/>
      <c r="L12" s="40"/>
      <c r="M12" s="38"/>
      <c r="N12" s="42"/>
      <c r="O12" s="40" t="s">
        <v>256</v>
      </c>
      <c r="P12" s="38"/>
      <c r="Q12" s="42"/>
      <c r="R12" s="40"/>
      <c r="S12" s="38"/>
      <c r="T12" s="42"/>
      <c r="U12" s="42"/>
      <c r="V12" s="42"/>
      <c r="W12" s="42"/>
      <c r="X12" s="42"/>
      <c r="Y12" s="42"/>
      <c r="Z12" s="42"/>
      <c r="AA12" s="42" t="s">
        <v>256</v>
      </c>
      <c r="AB12" s="40"/>
      <c r="AC12" s="13"/>
      <c r="AE12" s="52">
        <f t="shared" si="0"/>
        <v>1</v>
      </c>
    </row>
    <row r="13" spans="2:33">
      <c r="B13" s="27">
        <v>6</v>
      </c>
      <c r="C13" s="18"/>
      <c r="D13" s="10"/>
      <c r="E13" s="10"/>
      <c r="F13" s="9" t="s">
        <v>791</v>
      </c>
      <c r="G13" s="38"/>
      <c r="H13" s="39"/>
      <c r="I13" s="40"/>
      <c r="J13" s="55"/>
      <c r="K13" s="42"/>
      <c r="L13" s="40"/>
      <c r="M13" s="38"/>
      <c r="N13" s="42"/>
      <c r="O13" s="40" t="s">
        <v>137</v>
      </c>
      <c r="P13" s="38"/>
      <c r="Q13" s="42"/>
      <c r="R13" s="40"/>
      <c r="S13" s="38"/>
      <c r="T13" s="42"/>
      <c r="U13" s="42"/>
      <c r="V13" s="42"/>
      <c r="W13" s="42"/>
      <c r="X13" s="42" t="s">
        <v>792</v>
      </c>
      <c r="Y13" s="42"/>
      <c r="Z13" s="42"/>
      <c r="AA13" s="42"/>
      <c r="AB13" s="40"/>
      <c r="AC13" s="13"/>
      <c r="AE13" s="52">
        <f t="shared" si="0"/>
        <v>1</v>
      </c>
    </row>
    <row r="14" spans="2:33">
      <c r="B14" s="27">
        <v>7</v>
      </c>
      <c r="C14" s="18" t="s">
        <v>620</v>
      </c>
      <c r="D14" s="10" t="s">
        <v>308</v>
      </c>
      <c r="E14" s="10"/>
      <c r="F14" s="6" t="s">
        <v>416</v>
      </c>
      <c r="G14" s="38"/>
      <c r="H14" s="39"/>
      <c r="I14" s="40"/>
      <c r="J14" s="55"/>
      <c r="K14" s="42"/>
      <c r="L14" s="40"/>
      <c r="M14" s="38"/>
      <c r="N14" s="42"/>
      <c r="O14" s="40" t="s">
        <v>137</v>
      </c>
      <c r="P14" s="38"/>
      <c r="Q14" s="42"/>
      <c r="R14" s="40"/>
      <c r="S14" s="38"/>
      <c r="T14" s="42"/>
      <c r="U14" s="42"/>
      <c r="V14" s="42"/>
      <c r="W14" s="42"/>
      <c r="X14" s="42"/>
      <c r="Y14" s="42"/>
      <c r="Z14" s="42"/>
      <c r="AA14" s="42"/>
      <c r="AB14" s="40" t="s">
        <v>137</v>
      </c>
      <c r="AC14" s="13"/>
      <c r="AE14" s="52">
        <f t="shared" si="0"/>
        <v>1</v>
      </c>
    </row>
    <row r="15" spans="2:33">
      <c r="B15" s="27">
        <v>8</v>
      </c>
      <c r="C15" s="18" t="s">
        <v>120</v>
      </c>
      <c r="D15" s="10" t="s">
        <v>793</v>
      </c>
      <c r="E15" s="10" t="s">
        <v>794</v>
      </c>
      <c r="F15" s="6" t="s">
        <v>518</v>
      </c>
      <c r="G15" s="38"/>
      <c r="H15" s="39"/>
      <c r="I15" s="40"/>
      <c r="J15" s="55"/>
      <c r="K15" s="42"/>
      <c r="L15" s="40"/>
      <c r="M15" s="38"/>
      <c r="N15" s="42"/>
      <c r="O15" s="40" t="s">
        <v>162</v>
      </c>
      <c r="P15" s="38"/>
      <c r="Q15" s="42"/>
      <c r="R15" s="40"/>
      <c r="S15" s="38"/>
      <c r="T15" s="42"/>
      <c r="U15" s="42"/>
      <c r="V15" s="42"/>
      <c r="W15" s="42"/>
      <c r="X15" s="42" t="s">
        <v>182</v>
      </c>
      <c r="Y15" s="42"/>
      <c r="Z15" s="42"/>
      <c r="AA15" s="42"/>
      <c r="AB15" s="40"/>
      <c r="AC15" s="13"/>
      <c r="AE15" s="52">
        <f t="shared" si="0"/>
        <v>1</v>
      </c>
    </row>
    <row r="16" spans="2:33">
      <c r="B16" s="27">
        <v>9</v>
      </c>
      <c r="C16" s="18" t="s">
        <v>303</v>
      </c>
      <c r="D16" s="10" t="s">
        <v>795</v>
      </c>
      <c r="E16" s="10" t="s">
        <v>796</v>
      </c>
      <c r="F16" s="6" t="s">
        <v>797</v>
      </c>
      <c r="G16" s="38"/>
      <c r="H16" s="39"/>
      <c r="I16" s="40"/>
      <c r="J16" s="55"/>
      <c r="K16" s="42"/>
      <c r="L16" s="40"/>
      <c r="M16" s="38"/>
      <c r="N16" s="42"/>
      <c r="O16" s="40" t="s">
        <v>798</v>
      </c>
      <c r="P16" s="38"/>
      <c r="Q16" s="42"/>
      <c r="R16" s="40"/>
      <c r="S16" s="38"/>
      <c r="T16" s="42"/>
      <c r="U16" s="42"/>
      <c r="V16" s="42"/>
      <c r="W16" s="42"/>
      <c r="X16" s="42" t="s">
        <v>137</v>
      </c>
      <c r="Y16" s="42"/>
      <c r="Z16" s="42"/>
      <c r="AA16" s="42"/>
      <c r="AB16" s="40"/>
      <c r="AC16" s="13"/>
      <c r="AE16" s="52">
        <f t="shared" si="0"/>
        <v>1</v>
      </c>
    </row>
    <row r="17" spans="2:31">
      <c r="B17" s="27">
        <v>10</v>
      </c>
      <c r="C17" s="18" t="s">
        <v>120</v>
      </c>
      <c r="D17" s="10" t="s">
        <v>799</v>
      </c>
      <c r="E17" s="10"/>
      <c r="F17" s="6" t="s">
        <v>793</v>
      </c>
      <c r="G17" s="38"/>
      <c r="H17" s="39"/>
      <c r="I17" s="40"/>
      <c r="J17" s="55"/>
      <c r="K17" s="42"/>
      <c r="L17" s="40"/>
      <c r="M17" s="38"/>
      <c r="N17" s="42"/>
      <c r="O17" s="40" t="s">
        <v>798</v>
      </c>
      <c r="P17" s="38"/>
      <c r="Q17" s="42"/>
      <c r="R17" s="40"/>
      <c r="S17" s="38"/>
      <c r="T17" s="42"/>
      <c r="U17" s="42"/>
      <c r="V17" s="42"/>
      <c r="W17" s="42"/>
      <c r="X17" s="42"/>
      <c r="Y17" s="42"/>
      <c r="Z17" s="42" t="s">
        <v>162</v>
      </c>
      <c r="AA17" s="42"/>
      <c r="AB17" s="40"/>
      <c r="AC17" s="13"/>
      <c r="AE17" s="52">
        <f t="shared" si="0"/>
        <v>1</v>
      </c>
    </row>
    <row r="18" spans="2:31">
      <c r="B18" s="27">
        <v>11</v>
      </c>
      <c r="C18" s="18" t="s">
        <v>212</v>
      </c>
      <c r="D18" s="10" t="s">
        <v>233</v>
      </c>
      <c r="E18" s="10"/>
      <c r="F18" s="6" t="s">
        <v>761</v>
      </c>
      <c r="G18" s="38"/>
      <c r="H18" s="39"/>
      <c r="I18" s="40"/>
      <c r="J18" s="55"/>
      <c r="K18" s="42"/>
      <c r="L18" s="40"/>
      <c r="M18" s="38"/>
      <c r="N18" s="42"/>
      <c r="O18" s="40" t="s">
        <v>200</v>
      </c>
      <c r="P18" s="38"/>
      <c r="Q18" s="42"/>
      <c r="R18" s="40"/>
      <c r="S18" s="38"/>
      <c r="T18" s="42"/>
      <c r="U18" s="42"/>
      <c r="V18" s="42"/>
      <c r="W18" s="42"/>
      <c r="X18" s="42" t="s">
        <v>162</v>
      </c>
      <c r="Y18" s="42" t="s">
        <v>256</v>
      </c>
      <c r="Z18" s="42"/>
      <c r="AA18" s="42"/>
      <c r="AB18" s="40" t="s">
        <v>200</v>
      </c>
      <c r="AC18" s="13"/>
      <c r="AE18" s="52">
        <f t="shared" si="0"/>
        <v>3</v>
      </c>
    </row>
    <row r="19" spans="2:31">
      <c r="B19" s="27">
        <v>12</v>
      </c>
      <c r="C19" s="18" t="s">
        <v>211</v>
      </c>
      <c r="D19" s="10" t="s">
        <v>233</v>
      </c>
      <c r="E19" s="10"/>
      <c r="F19" s="6" t="s">
        <v>800</v>
      </c>
      <c r="G19" s="38"/>
      <c r="H19" s="39"/>
      <c r="I19" s="40"/>
      <c r="J19" s="55"/>
      <c r="K19" s="42"/>
      <c r="L19" s="40"/>
      <c r="M19" s="38"/>
      <c r="N19" s="42"/>
      <c r="O19" s="40" t="s">
        <v>798</v>
      </c>
      <c r="P19" s="38"/>
      <c r="Q19" s="42"/>
      <c r="R19" s="40"/>
      <c r="S19" s="38"/>
      <c r="T19" s="42"/>
      <c r="U19" s="42"/>
      <c r="V19" s="42"/>
      <c r="W19" s="42"/>
      <c r="X19" s="42"/>
      <c r="Y19" s="42"/>
      <c r="Z19" s="42"/>
      <c r="AA19" s="42" t="s">
        <v>137</v>
      </c>
      <c r="AB19" s="40"/>
      <c r="AC19" s="13"/>
      <c r="AE19" s="52">
        <f t="shared" si="0"/>
        <v>1</v>
      </c>
    </row>
    <row r="20" spans="2:31">
      <c r="B20" s="27">
        <v>13</v>
      </c>
      <c r="C20" s="18" t="s">
        <v>276</v>
      </c>
      <c r="D20" s="10" t="s">
        <v>530</v>
      </c>
      <c r="E20" s="10"/>
      <c r="F20" s="6" t="s">
        <v>801</v>
      </c>
      <c r="G20" s="38"/>
      <c r="H20" s="42"/>
      <c r="I20" s="40"/>
      <c r="J20" s="55"/>
      <c r="K20" s="39"/>
      <c r="L20" s="40"/>
      <c r="M20" s="38"/>
      <c r="N20" s="39"/>
      <c r="O20" s="40" t="s">
        <v>182</v>
      </c>
      <c r="P20" s="38"/>
      <c r="Q20" s="39"/>
      <c r="R20" s="40"/>
      <c r="S20" s="38"/>
      <c r="T20" s="42"/>
      <c r="U20" s="42"/>
      <c r="V20" s="42"/>
      <c r="W20" s="42"/>
      <c r="X20" s="42"/>
      <c r="Y20" s="42"/>
      <c r="Z20" s="42" t="s">
        <v>162</v>
      </c>
      <c r="AA20" s="42"/>
      <c r="AB20" s="40"/>
      <c r="AC20" s="13"/>
      <c r="AE20" s="52">
        <f t="shared" si="0"/>
        <v>1</v>
      </c>
    </row>
    <row r="21" spans="2:31">
      <c r="B21" s="27">
        <v>14</v>
      </c>
      <c r="C21" s="18" t="s">
        <v>802</v>
      </c>
      <c r="D21" s="10" t="s">
        <v>220</v>
      </c>
      <c r="E21" s="10"/>
      <c r="F21" s="22" t="s">
        <v>442</v>
      </c>
      <c r="G21" s="38"/>
      <c r="H21" s="39"/>
      <c r="I21" s="40"/>
      <c r="J21" s="55"/>
      <c r="K21" s="42"/>
      <c r="L21" s="40"/>
      <c r="M21" s="38"/>
      <c r="N21" s="42"/>
      <c r="O21" s="40" t="s">
        <v>137</v>
      </c>
      <c r="P21" s="38"/>
      <c r="Q21" s="42"/>
      <c r="R21" s="40"/>
      <c r="S21" s="38" t="s">
        <v>137</v>
      </c>
      <c r="T21" s="42"/>
      <c r="U21" s="42"/>
      <c r="V21" s="42"/>
      <c r="W21" s="42"/>
      <c r="X21" s="42"/>
      <c r="Y21" s="42"/>
      <c r="Z21" s="42"/>
      <c r="AA21" s="42"/>
      <c r="AB21" s="40"/>
      <c r="AC21" s="13"/>
      <c r="AE21" s="52">
        <f t="shared" si="0"/>
        <v>1</v>
      </c>
    </row>
    <row r="22" spans="2:31">
      <c r="B22" s="27">
        <v>15</v>
      </c>
      <c r="C22" s="18" t="s">
        <v>183</v>
      </c>
      <c r="D22" s="10" t="s">
        <v>444</v>
      </c>
      <c r="E22" s="10" t="s">
        <v>445</v>
      </c>
      <c r="F22" s="6" t="s">
        <v>253</v>
      </c>
      <c r="G22" s="38"/>
      <c r="H22" s="39"/>
      <c r="I22" s="40"/>
      <c r="J22" s="55"/>
      <c r="K22" s="42"/>
      <c r="L22" s="40"/>
      <c r="M22" s="38"/>
      <c r="N22" s="42"/>
      <c r="O22" s="40" t="s">
        <v>792</v>
      </c>
      <c r="P22" s="38"/>
      <c r="Q22" s="42"/>
      <c r="R22" s="40"/>
      <c r="S22" s="38" t="s">
        <v>182</v>
      </c>
      <c r="T22" s="42"/>
      <c r="U22" s="42"/>
      <c r="V22" s="42"/>
      <c r="W22" s="42"/>
      <c r="X22" s="42"/>
      <c r="Y22" s="42"/>
      <c r="Z22" s="42"/>
      <c r="AA22" s="42"/>
      <c r="AB22" s="40"/>
      <c r="AC22" s="13"/>
      <c r="AE22" s="52">
        <f t="shared" si="0"/>
        <v>1</v>
      </c>
    </row>
    <row r="23" spans="2:31">
      <c r="B23" s="27">
        <v>16</v>
      </c>
      <c r="C23" s="18" t="s">
        <v>803</v>
      </c>
      <c r="D23" s="10" t="s">
        <v>263</v>
      </c>
      <c r="E23" s="19"/>
      <c r="F23" s="6" t="s">
        <v>264</v>
      </c>
      <c r="G23" s="38"/>
      <c r="H23" s="39"/>
      <c r="I23" s="40"/>
      <c r="J23" s="55"/>
      <c r="K23" s="42"/>
      <c r="L23" s="40"/>
      <c r="M23" s="38"/>
      <c r="N23" s="42"/>
      <c r="O23" s="40" t="s">
        <v>137</v>
      </c>
      <c r="P23" s="38"/>
      <c r="Q23" s="42"/>
      <c r="R23" s="40"/>
      <c r="S23" s="38" t="s">
        <v>137</v>
      </c>
      <c r="T23" s="42"/>
      <c r="U23" s="42"/>
      <c r="V23" s="42"/>
      <c r="W23" s="42"/>
      <c r="X23" s="42"/>
      <c r="Y23" s="42"/>
      <c r="Z23" s="42"/>
      <c r="AA23" s="42"/>
      <c r="AB23" s="40"/>
      <c r="AC23" s="13"/>
      <c r="AE23" s="52">
        <f t="shared" si="0"/>
        <v>1</v>
      </c>
    </row>
    <row r="24" spans="2:31">
      <c r="B24" s="27">
        <v>17</v>
      </c>
      <c r="C24" s="6" t="s">
        <v>183</v>
      </c>
      <c r="D24" s="6" t="s">
        <v>804</v>
      </c>
      <c r="E24" s="10"/>
      <c r="F24" s="22" t="s">
        <v>805</v>
      </c>
      <c r="G24" s="38"/>
      <c r="H24" s="39"/>
      <c r="I24" s="40"/>
      <c r="J24" s="38"/>
      <c r="K24" s="42"/>
      <c r="L24" s="40"/>
      <c r="M24" s="38"/>
      <c r="N24" s="42"/>
      <c r="O24" s="40" t="s">
        <v>256</v>
      </c>
      <c r="P24" s="38"/>
      <c r="Q24" s="42"/>
      <c r="R24" s="40"/>
      <c r="S24" s="38"/>
      <c r="T24" s="42"/>
      <c r="U24" s="42"/>
      <c r="V24" s="42"/>
      <c r="W24" s="42"/>
      <c r="X24" s="42"/>
      <c r="Y24" s="42"/>
      <c r="Z24" s="42"/>
      <c r="AA24" s="42" t="s">
        <v>256</v>
      </c>
      <c r="AB24" s="40"/>
      <c r="AC24" s="13"/>
      <c r="AE24" s="52">
        <f t="shared" si="0"/>
        <v>1</v>
      </c>
    </row>
    <row r="25" spans="2:31">
      <c r="B25" s="27">
        <v>18</v>
      </c>
      <c r="C25" s="6" t="s">
        <v>132</v>
      </c>
      <c r="D25" s="6" t="s">
        <v>444</v>
      </c>
      <c r="E25" s="10"/>
      <c r="F25" s="22" t="s">
        <v>806</v>
      </c>
      <c r="G25" s="38"/>
      <c r="H25" s="39"/>
      <c r="I25" s="40"/>
      <c r="J25" s="38"/>
      <c r="K25" s="42"/>
      <c r="L25" s="40"/>
      <c r="M25" s="38"/>
      <c r="N25" s="42"/>
      <c r="O25" s="40" t="s">
        <v>256</v>
      </c>
      <c r="P25" s="38"/>
      <c r="Q25" s="42"/>
      <c r="R25" s="40"/>
      <c r="S25" s="38"/>
      <c r="T25" s="42"/>
      <c r="U25" s="42"/>
      <c r="V25" s="42"/>
      <c r="W25" s="42"/>
      <c r="X25" s="42"/>
      <c r="Y25" s="42"/>
      <c r="Z25" s="42"/>
      <c r="AA25" s="42" t="s">
        <v>256</v>
      </c>
      <c r="AB25" s="40"/>
      <c r="AC25" s="13"/>
      <c r="AE25" s="52">
        <f t="shared" si="0"/>
        <v>1</v>
      </c>
    </row>
    <row r="26" spans="2:31">
      <c r="B26" s="27">
        <v>19</v>
      </c>
      <c r="C26" s="18" t="s">
        <v>692</v>
      </c>
      <c r="D26" s="10" t="s">
        <v>303</v>
      </c>
      <c r="E26" s="10" t="s">
        <v>554</v>
      </c>
      <c r="F26" s="6" t="s">
        <v>807</v>
      </c>
      <c r="G26" s="38"/>
      <c r="H26" s="39"/>
      <c r="I26" s="40"/>
      <c r="J26" s="55"/>
      <c r="K26" s="42"/>
      <c r="L26" s="40"/>
      <c r="M26" s="38"/>
      <c r="N26" s="42"/>
      <c r="O26" s="40" t="s">
        <v>182</v>
      </c>
      <c r="P26" s="38"/>
      <c r="Q26" s="42"/>
      <c r="R26" s="40"/>
      <c r="S26" s="38"/>
      <c r="T26" s="42"/>
      <c r="U26" s="42"/>
      <c r="V26" s="42"/>
      <c r="W26" s="42"/>
      <c r="X26" s="42" t="s">
        <v>182</v>
      </c>
      <c r="Y26" s="42"/>
      <c r="Z26" s="42"/>
      <c r="AA26" s="42"/>
      <c r="AB26" s="40"/>
      <c r="AC26" s="13"/>
      <c r="AE26" s="52">
        <f t="shared" si="0"/>
        <v>1</v>
      </c>
    </row>
    <row r="27" spans="2:31">
      <c r="B27" s="27">
        <v>20</v>
      </c>
      <c r="C27" s="18" t="s">
        <v>183</v>
      </c>
      <c r="D27" s="10" t="s">
        <v>459</v>
      </c>
      <c r="E27" s="10"/>
      <c r="F27" s="6" t="s">
        <v>268</v>
      </c>
      <c r="G27" s="38"/>
      <c r="H27" s="39"/>
      <c r="I27" s="40"/>
      <c r="J27" s="55"/>
      <c r="K27" s="42"/>
      <c r="L27" s="40"/>
      <c r="M27" s="38"/>
      <c r="N27" s="42"/>
      <c r="O27" s="40" t="s">
        <v>137</v>
      </c>
      <c r="P27" s="38"/>
      <c r="Q27" s="42"/>
      <c r="R27" s="40"/>
      <c r="S27" s="38"/>
      <c r="T27" s="42"/>
      <c r="U27" s="42"/>
      <c r="V27" s="42"/>
      <c r="W27" s="42"/>
      <c r="X27" s="42"/>
      <c r="Y27" s="42"/>
      <c r="Z27" s="42"/>
      <c r="AA27" s="42" t="s">
        <v>137</v>
      </c>
      <c r="AB27" s="40"/>
      <c r="AC27" s="13"/>
      <c r="AE27" s="52">
        <f t="shared" si="0"/>
        <v>1</v>
      </c>
    </row>
    <row r="28" spans="2:31" ht="14.25" thickBot="1">
      <c r="B28" s="43">
        <v>21</v>
      </c>
      <c r="C28" s="18" t="s">
        <v>183</v>
      </c>
      <c r="D28" s="10" t="s">
        <v>444</v>
      </c>
      <c r="E28" s="10"/>
      <c r="F28" s="6" t="s">
        <v>271</v>
      </c>
      <c r="G28" s="38"/>
      <c r="H28" s="39"/>
      <c r="I28" s="40"/>
      <c r="J28" s="55"/>
      <c r="K28" s="42"/>
      <c r="L28" s="40"/>
      <c r="M28" s="38"/>
      <c r="N28" s="42"/>
      <c r="O28" s="40" t="s">
        <v>137</v>
      </c>
      <c r="P28" s="38"/>
      <c r="Q28" s="42"/>
      <c r="R28" s="40"/>
      <c r="S28" s="38" t="s">
        <v>200</v>
      </c>
      <c r="T28" s="42"/>
      <c r="U28" s="42"/>
      <c r="V28" s="42"/>
      <c r="W28" s="42"/>
      <c r="X28" s="42"/>
      <c r="Y28" s="42"/>
      <c r="Z28" s="42"/>
      <c r="AA28" s="42"/>
      <c r="AB28" s="40"/>
      <c r="AC28" s="13"/>
      <c r="AE28" s="113">
        <f t="shared" si="0"/>
        <v>1</v>
      </c>
    </row>
    <row r="29" spans="2:31" ht="14.25" thickBot="1">
      <c r="B29" s="83" t="s">
        <v>781</v>
      </c>
      <c r="C29" s="67" t="s">
        <v>8</v>
      </c>
      <c r="D29" s="84" t="s">
        <v>57</v>
      </c>
      <c r="E29" s="67" t="s">
        <v>49</v>
      </c>
      <c r="F29" s="81" t="s">
        <v>1</v>
      </c>
      <c r="G29" s="69" t="s">
        <v>3</v>
      </c>
      <c r="H29" s="70"/>
      <c r="I29" s="70"/>
      <c r="J29" s="70"/>
      <c r="K29" s="70"/>
      <c r="L29" s="70"/>
      <c r="M29" s="70"/>
      <c r="N29" s="70"/>
      <c r="O29" s="70"/>
      <c r="P29" s="79"/>
      <c r="Q29" s="79"/>
      <c r="R29" s="80"/>
      <c r="S29" s="69" t="s">
        <v>4</v>
      </c>
      <c r="T29" s="70"/>
      <c r="U29" s="70"/>
      <c r="V29" s="70"/>
      <c r="W29" s="70"/>
      <c r="X29" s="70"/>
      <c r="Y29" s="70"/>
      <c r="Z29" s="70"/>
      <c r="AA29" s="70"/>
      <c r="AB29" s="71"/>
      <c r="AC29" s="67" t="s">
        <v>2</v>
      </c>
    </row>
    <row r="30" spans="2:31" ht="14.25" thickBot="1">
      <c r="B30" s="75"/>
      <c r="C30" s="76"/>
      <c r="D30" s="85"/>
      <c r="E30" s="76"/>
      <c r="F30" s="82"/>
      <c r="G30" s="15">
        <v>4</v>
      </c>
      <c r="H30" s="16">
        <v>5</v>
      </c>
      <c r="I30" s="29">
        <v>6</v>
      </c>
      <c r="J30" s="15">
        <v>7</v>
      </c>
      <c r="K30" s="16">
        <v>8</v>
      </c>
      <c r="L30" s="17">
        <v>9</v>
      </c>
      <c r="M30" s="15">
        <v>10</v>
      </c>
      <c r="N30" s="16">
        <v>11</v>
      </c>
      <c r="O30" s="17">
        <v>12</v>
      </c>
      <c r="P30" s="15">
        <v>1</v>
      </c>
      <c r="Q30" s="16">
        <v>2</v>
      </c>
      <c r="R30" s="17">
        <v>3</v>
      </c>
      <c r="S30" s="15">
        <v>1</v>
      </c>
      <c r="T30" s="16">
        <v>2</v>
      </c>
      <c r="U30" s="16">
        <v>3</v>
      </c>
      <c r="V30" s="16">
        <v>4</v>
      </c>
      <c r="W30" s="16">
        <v>5</v>
      </c>
      <c r="X30" s="16">
        <v>6</v>
      </c>
      <c r="Y30" s="16">
        <v>7</v>
      </c>
      <c r="Z30" s="16">
        <v>8</v>
      </c>
      <c r="AA30" s="16">
        <v>9</v>
      </c>
      <c r="AB30" s="17">
        <v>10</v>
      </c>
      <c r="AC30" s="68"/>
    </row>
    <row r="31" spans="2:31" ht="14.25" thickBot="1"/>
    <row r="32" spans="2:31" ht="14.25" thickBot="1">
      <c r="B32" s="5"/>
      <c r="C32" s="28"/>
      <c r="D32" s="3" t="s">
        <v>59</v>
      </c>
      <c r="E32" s="44"/>
      <c r="F32" s="30" t="s">
        <v>58</v>
      </c>
      <c r="G32" s="46">
        <f t="shared" ref="G32:AB32" si="1">COUNTIF(G8:G28,"○")</f>
        <v>0</v>
      </c>
      <c r="H32" s="47">
        <f t="shared" si="1"/>
        <v>0</v>
      </c>
      <c r="I32" s="48">
        <f t="shared" si="1"/>
        <v>0</v>
      </c>
      <c r="J32" s="46">
        <f t="shared" si="1"/>
        <v>0</v>
      </c>
      <c r="K32" s="47">
        <f t="shared" si="1"/>
        <v>0</v>
      </c>
      <c r="L32" s="49">
        <f t="shared" si="1"/>
        <v>0</v>
      </c>
      <c r="M32" s="46">
        <f t="shared" si="1"/>
        <v>0</v>
      </c>
      <c r="N32" s="47">
        <f t="shared" si="1"/>
        <v>0</v>
      </c>
      <c r="O32" s="49">
        <f t="shared" si="1"/>
        <v>21</v>
      </c>
      <c r="P32" s="46">
        <f t="shared" si="1"/>
        <v>0</v>
      </c>
      <c r="Q32" s="47">
        <f t="shared" si="1"/>
        <v>0</v>
      </c>
      <c r="R32" s="49">
        <f t="shared" si="1"/>
        <v>0</v>
      </c>
      <c r="S32" s="50">
        <f t="shared" si="1"/>
        <v>5</v>
      </c>
      <c r="T32" s="47">
        <f t="shared" si="1"/>
        <v>0</v>
      </c>
      <c r="U32" s="47">
        <f t="shared" si="1"/>
        <v>0</v>
      </c>
      <c r="V32" s="47">
        <f t="shared" si="1"/>
        <v>0</v>
      </c>
      <c r="W32" s="47">
        <f t="shared" si="1"/>
        <v>1</v>
      </c>
      <c r="X32" s="47">
        <f t="shared" si="1"/>
        <v>7</v>
      </c>
      <c r="Y32" s="47">
        <f t="shared" si="1"/>
        <v>1</v>
      </c>
      <c r="Z32" s="47">
        <f t="shared" si="1"/>
        <v>2</v>
      </c>
      <c r="AA32" s="51">
        <f t="shared" si="1"/>
        <v>5</v>
      </c>
      <c r="AB32" s="49">
        <f t="shared" si="1"/>
        <v>2</v>
      </c>
    </row>
  </sheetData>
  <mergeCells count="17">
    <mergeCell ref="AC29:AC30"/>
    <mergeCell ref="S6:AB6"/>
    <mergeCell ref="AC6:AC7"/>
    <mergeCell ref="AE6:AE7"/>
    <mergeCell ref="B29:B30"/>
    <mergeCell ref="C29:C30"/>
    <mergeCell ref="D29:D30"/>
    <mergeCell ref="E29:E30"/>
    <mergeCell ref="F29:F30"/>
    <mergeCell ref="G29:R29"/>
    <mergeCell ref="S29:AB29"/>
    <mergeCell ref="B6:B7"/>
    <mergeCell ref="C6:C7"/>
    <mergeCell ref="D6:D7"/>
    <mergeCell ref="E6:E7"/>
    <mergeCell ref="F6:F7"/>
    <mergeCell ref="G6:R6"/>
  </mergeCells>
  <phoneticPr fontId="2"/>
  <dataValidations count="1">
    <dataValidation type="list" allowBlank="1" showInputMessage="1" showErrorMessage="1" sqref="G8:AB28">
      <formula1>$AG$7</formula1>
    </dataValidation>
  </dataValidation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G20"/>
  <sheetViews>
    <sheetView view="pageBreakPreview" zoomScaleNormal="100" zoomScaleSheetLayoutView="100" workbookViewId="0">
      <selection activeCell="B8" sqref="B8"/>
    </sheetView>
  </sheetViews>
  <sheetFormatPr defaultRowHeight="13.5"/>
  <cols>
    <col min="1" max="1" width="3.125" style="3" customWidth="1"/>
    <col min="2" max="2" width="5.125" style="3" customWidth="1"/>
    <col min="3" max="5" width="15.625" style="3" customWidth="1"/>
    <col min="6" max="6" width="20.625" style="3" customWidth="1"/>
    <col min="7" max="28" width="3.625" style="3" customWidth="1"/>
    <col min="29" max="29" width="12.375" style="3" customWidth="1"/>
    <col min="30" max="30" width="1.25" style="3" customWidth="1"/>
    <col min="31" max="31" width="5.5" style="3" customWidth="1"/>
    <col min="32" max="16384" width="9" style="3"/>
  </cols>
  <sheetData>
    <row r="2" spans="2:33" ht="19.5" thickBot="1">
      <c r="C2" s="2" t="s">
        <v>55</v>
      </c>
    </row>
    <row r="3" spans="2:33" ht="15" customHeight="1" thickBot="1">
      <c r="C3" s="36" t="s">
        <v>0</v>
      </c>
      <c r="D3" s="33" t="s">
        <v>5</v>
      </c>
      <c r="E3" s="34"/>
      <c r="F3" s="35"/>
    </row>
    <row r="4" spans="2:33" ht="13.5" customHeight="1" thickBot="1">
      <c r="C4" s="37" t="s">
        <v>7</v>
      </c>
      <c r="D4" s="32" t="s">
        <v>808</v>
      </c>
      <c r="E4" s="21"/>
      <c r="F4" s="7"/>
    </row>
    <row r="5" spans="2:33" ht="13.5" customHeight="1" thickBot="1">
      <c r="C5" s="4"/>
      <c r="D5" s="5"/>
      <c r="E5" s="5"/>
      <c r="F5" s="5"/>
    </row>
    <row r="6" spans="2:33" ht="14.25" thickBot="1">
      <c r="B6" s="72" t="s">
        <v>809</v>
      </c>
      <c r="C6" s="74" t="s">
        <v>8</v>
      </c>
      <c r="D6" s="67" t="s">
        <v>54</v>
      </c>
      <c r="E6" s="67" t="s">
        <v>49</v>
      </c>
      <c r="F6" s="77" t="s">
        <v>1</v>
      </c>
      <c r="G6" s="69" t="s">
        <v>3</v>
      </c>
      <c r="H6" s="70"/>
      <c r="I6" s="70"/>
      <c r="J6" s="124"/>
      <c r="K6" s="124"/>
      <c r="L6" s="124"/>
      <c r="M6" s="124"/>
      <c r="N6" s="124"/>
      <c r="O6" s="124"/>
      <c r="P6" s="125"/>
      <c r="Q6" s="125"/>
      <c r="R6" s="126"/>
      <c r="S6" s="69" t="s">
        <v>4</v>
      </c>
      <c r="T6" s="70"/>
      <c r="U6" s="70"/>
      <c r="V6" s="70"/>
      <c r="W6" s="70"/>
      <c r="X6" s="70"/>
      <c r="Y6" s="70"/>
      <c r="Z6" s="70"/>
      <c r="AA6" s="70"/>
      <c r="AB6" s="71"/>
      <c r="AC6" s="67" t="s">
        <v>2</v>
      </c>
      <c r="AE6" s="65" t="s">
        <v>103</v>
      </c>
      <c r="AG6" s="11" t="s">
        <v>810</v>
      </c>
    </row>
    <row r="7" spans="2:33" ht="14.25" thickBot="1">
      <c r="B7" s="73"/>
      <c r="C7" s="75"/>
      <c r="D7" s="76"/>
      <c r="E7" s="76"/>
      <c r="F7" s="78"/>
      <c r="G7" s="59">
        <v>4</v>
      </c>
      <c r="H7" s="60">
        <v>5</v>
      </c>
      <c r="I7" s="127">
        <v>6</v>
      </c>
      <c r="J7" s="59">
        <v>7</v>
      </c>
      <c r="K7" s="60">
        <v>8</v>
      </c>
      <c r="L7" s="127">
        <v>9</v>
      </c>
      <c r="M7" s="59">
        <v>10</v>
      </c>
      <c r="N7" s="60">
        <v>11</v>
      </c>
      <c r="O7" s="127">
        <v>12</v>
      </c>
      <c r="P7" s="59">
        <v>1</v>
      </c>
      <c r="Q7" s="60">
        <v>2</v>
      </c>
      <c r="R7" s="61">
        <v>3</v>
      </c>
      <c r="S7" s="129">
        <v>1</v>
      </c>
      <c r="T7" s="16">
        <v>2</v>
      </c>
      <c r="U7" s="16">
        <v>3</v>
      </c>
      <c r="V7" s="16">
        <v>4</v>
      </c>
      <c r="W7" s="16">
        <v>5</v>
      </c>
      <c r="X7" s="16">
        <v>6</v>
      </c>
      <c r="Y7" s="16">
        <v>7</v>
      </c>
      <c r="Z7" s="16">
        <v>8</v>
      </c>
      <c r="AA7" s="16">
        <v>9</v>
      </c>
      <c r="AB7" s="17">
        <v>10</v>
      </c>
      <c r="AC7" s="68"/>
      <c r="AE7" s="96"/>
      <c r="AG7" s="12" t="s">
        <v>137</v>
      </c>
    </row>
    <row r="8" spans="2:33">
      <c r="B8" s="161">
        <v>1</v>
      </c>
      <c r="C8" s="162" t="s">
        <v>811</v>
      </c>
      <c r="D8" s="163" t="s">
        <v>811</v>
      </c>
      <c r="E8" s="164"/>
      <c r="F8" s="162" t="s">
        <v>812</v>
      </c>
      <c r="G8" s="165"/>
      <c r="H8" s="166"/>
      <c r="I8" s="167"/>
      <c r="J8" s="119"/>
      <c r="K8" s="168"/>
      <c r="L8" s="118"/>
      <c r="M8" s="169"/>
      <c r="N8" s="168"/>
      <c r="O8" s="170"/>
      <c r="P8" s="116" t="s">
        <v>182</v>
      </c>
      <c r="Q8" s="168"/>
      <c r="R8" s="118"/>
      <c r="S8" s="171"/>
      <c r="T8" s="166"/>
      <c r="U8" s="166"/>
      <c r="V8" s="166"/>
      <c r="W8" s="166"/>
      <c r="X8" s="166"/>
      <c r="Y8" s="166"/>
      <c r="Z8" s="166"/>
      <c r="AA8" s="42" t="s">
        <v>182</v>
      </c>
      <c r="AB8" s="172"/>
      <c r="AC8" s="173"/>
      <c r="AE8" s="174">
        <f t="shared" ref="AE8:AE16" si="0">COUNTIF(S8:AB8,"○")</f>
        <v>1</v>
      </c>
      <c r="AG8" s="12"/>
    </row>
    <row r="9" spans="2:33">
      <c r="B9" s="27">
        <v>2</v>
      </c>
      <c r="C9" s="18" t="s">
        <v>787</v>
      </c>
      <c r="D9" s="10" t="s">
        <v>813</v>
      </c>
      <c r="E9" s="10"/>
      <c r="F9" s="22" t="s">
        <v>790</v>
      </c>
      <c r="G9" s="38"/>
      <c r="H9" s="39"/>
      <c r="I9" s="175"/>
      <c r="J9" s="131"/>
      <c r="K9" s="132"/>
      <c r="L9" s="130"/>
      <c r="M9" s="176"/>
      <c r="N9" s="132"/>
      <c r="O9" s="177"/>
      <c r="P9" s="116" t="s">
        <v>281</v>
      </c>
      <c r="Q9" s="132"/>
      <c r="R9" s="130"/>
      <c r="S9" s="178"/>
      <c r="T9" s="42"/>
      <c r="U9" s="42"/>
      <c r="V9" s="42"/>
      <c r="W9" s="42"/>
      <c r="X9" s="42"/>
      <c r="Y9" s="42"/>
      <c r="Z9" s="42"/>
      <c r="AA9" s="42"/>
      <c r="AB9" s="40" t="s">
        <v>137</v>
      </c>
      <c r="AC9" s="13"/>
      <c r="AE9" s="52">
        <f t="shared" si="0"/>
        <v>1</v>
      </c>
    </row>
    <row r="10" spans="2:33">
      <c r="B10" s="179">
        <v>3</v>
      </c>
      <c r="C10" s="18" t="s">
        <v>303</v>
      </c>
      <c r="D10" s="10" t="s">
        <v>814</v>
      </c>
      <c r="E10" s="10"/>
      <c r="F10" s="9" t="s">
        <v>608</v>
      </c>
      <c r="G10" s="38"/>
      <c r="H10" s="39"/>
      <c r="I10" s="175"/>
      <c r="J10" s="55"/>
      <c r="K10" s="42"/>
      <c r="L10" s="40"/>
      <c r="M10" s="178"/>
      <c r="N10" s="42"/>
      <c r="O10" s="175"/>
      <c r="P10" s="38" t="s">
        <v>162</v>
      </c>
      <c r="Q10" s="42"/>
      <c r="R10" s="40"/>
      <c r="S10" s="178"/>
      <c r="T10" s="42"/>
      <c r="U10" s="42"/>
      <c r="V10" s="42"/>
      <c r="W10" s="42"/>
      <c r="X10" s="42" t="s">
        <v>815</v>
      </c>
      <c r="Y10" s="42"/>
      <c r="Z10" s="42"/>
      <c r="AA10" s="42"/>
      <c r="AB10" s="40"/>
      <c r="AC10" s="13"/>
      <c r="AE10" s="52">
        <f t="shared" si="0"/>
        <v>1</v>
      </c>
    </row>
    <row r="11" spans="2:33">
      <c r="B11" s="27">
        <v>4</v>
      </c>
      <c r="C11" s="18" t="s">
        <v>816</v>
      </c>
      <c r="D11" s="10" t="s">
        <v>816</v>
      </c>
      <c r="E11" s="10"/>
      <c r="F11" s="6" t="s">
        <v>303</v>
      </c>
      <c r="G11" s="38"/>
      <c r="H11" s="39"/>
      <c r="I11" s="175"/>
      <c r="J11" s="55"/>
      <c r="K11" s="42"/>
      <c r="L11" s="40"/>
      <c r="M11" s="178"/>
      <c r="N11" s="42"/>
      <c r="O11" s="175"/>
      <c r="P11" s="38" t="s">
        <v>281</v>
      </c>
      <c r="Q11" s="42"/>
      <c r="R11" s="40"/>
      <c r="S11" s="178"/>
      <c r="T11" s="42"/>
      <c r="U11" s="42"/>
      <c r="V11" s="42"/>
      <c r="W11" s="42"/>
      <c r="X11" s="42" t="s">
        <v>137</v>
      </c>
      <c r="Y11" s="42"/>
      <c r="Z11" s="42"/>
      <c r="AA11" s="42"/>
      <c r="AB11" s="40"/>
      <c r="AC11" s="13"/>
      <c r="AE11" s="52">
        <f t="shared" si="0"/>
        <v>1</v>
      </c>
    </row>
    <row r="12" spans="2:33">
      <c r="B12" s="179">
        <v>5</v>
      </c>
      <c r="C12" s="18" t="s">
        <v>817</v>
      </c>
      <c r="D12" s="10" t="s">
        <v>329</v>
      </c>
      <c r="E12" s="10"/>
      <c r="F12" s="6" t="s">
        <v>329</v>
      </c>
      <c r="G12" s="38"/>
      <c r="H12" s="39"/>
      <c r="I12" s="175"/>
      <c r="J12" s="55"/>
      <c r="K12" s="42"/>
      <c r="L12" s="40"/>
      <c r="M12" s="178"/>
      <c r="N12" s="42"/>
      <c r="O12" s="175"/>
      <c r="P12" s="38" t="s">
        <v>281</v>
      </c>
      <c r="Q12" s="42"/>
      <c r="R12" s="40"/>
      <c r="S12" s="178" t="s">
        <v>137</v>
      </c>
      <c r="T12" s="42"/>
      <c r="U12" s="42"/>
      <c r="V12" s="42"/>
      <c r="W12" s="42"/>
      <c r="X12" s="42" t="s">
        <v>281</v>
      </c>
      <c r="Y12" s="42"/>
      <c r="Z12" s="42"/>
      <c r="AA12" s="42"/>
      <c r="AB12" s="40"/>
      <c r="AC12" s="13"/>
      <c r="AE12" s="52">
        <f t="shared" si="0"/>
        <v>2</v>
      </c>
    </row>
    <row r="13" spans="2:33">
      <c r="B13" s="27">
        <v>6</v>
      </c>
      <c r="C13" s="18" t="s">
        <v>818</v>
      </c>
      <c r="D13" s="10" t="s">
        <v>819</v>
      </c>
      <c r="E13" s="19"/>
      <c r="F13" s="6" t="s">
        <v>264</v>
      </c>
      <c r="G13" s="38"/>
      <c r="H13" s="39"/>
      <c r="I13" s="175"/>
      <c r="J13" s="55"/>
      <c r="K13" s="42"/>
      <c r="L13" s="40"/>
      <c r="M13" s="178"/>
      <c r="N13" s="42"/>
      <c r="O13" s="175"/>
      <c r="P13" s="38" t="s">
        <v>137</v>
      </c>
      <c r="Q13" s="42"/>
      <c r="R13" s="40"/>
      <c r="S13" s="178"/>
      <c r="T13" s="42"/>
      <c r="U13" s="42" t="s">
        <v>281</v>
      </c>
      <c r="V13" s="42"/>
      <c r="W13" s="42"/>
      <c r="X13" s="42"/>
      <c r="Y13" s="42"/>
      <c r="Z13" s="42"/>
      <c r="AA13" s="42"/>
      <c r="AB13" s="40"/>
      <c r="AC13" s="13"/>
      <c r="AE13" s="52">
        <f t="shared" si="0"/>
        <v>1</v>
      </c>
    </row>
    <row r="14" spans="2:33">
      <c r="B14" s="179">
        <v>7</v>
      </c>
      <c r="C14" s="18" t="s">
        <v>132</v>
      </c>
      <c r="D14" s="10" t="s">
        <v>186</v>
      </c>
      <c r="E14" s="10"/>
      <c r="F14" s="22" t="s">
        <v>333</v>
      </c>
      <c r="G14" s="38"/>
      <c r="H14" s="39"/>
      <c r="I14" s="175"/>
      <c r="J14" s="55"/>
      <c r="K14" s="42"/>
      <c r="L14" s="40"/>
      <c r="M14" s="178"/>
      <c r="N14" s="42"/>
      <c r="O14" s="175"/>
      <c r="P14" s="38" t="s">
        <v>137</v>
      </c>
      <c r="Q14" s="42"/>
      <c r="R14" s="40"/>
      <c r="S14" s="178"/>
      <c r="T14" s="42"/>
      <c r="U14" s="42"/>
      <c r="V14" s="42"/>
      <c r="W14" s="42"/>
      <c r="X14" s="42"/>
      <c r="Y14" s="42"/>
      <c r="Z14" s="42"/>
      <c r="AA14" s="42" t="s">
        <v>137</v>
      </c>
      <c r="AB14" s="40"/>
      <c r="AC14" s="13"/>
      <c r="AE14" s="52">
        <f t="shared" si="0"/>
        <v>1</v>
      </c>
    </row>
    <row r="15" spans="2:33">
      <c r="B15" s="27">
        <v>8</v>
      </c>
      <c r="C15" s="18" t="s">
        <v>132</v>
      </c>
      <c r="D15" s="10" t="s">
        <v>820</v>
      </c>
      <c r="E15" s="10"/>
      <c r="F15" s="6" t="s">
        <v>460</v>
      </c>
      <c r="G15" s="38"/>
      <c r="H15" s="39"/>
      <c r="I15" s="175"/>
      <c r="J15" s="55"/>
      <c r="K15" s="42"/>
      <c r="L15" s="40"/>
      <c r="M15" s="178"/>
      <c r="N15" s="42"/>
      <c r="O15" s="175"/>
      <c r="P15" s="38" t="s">
        <v>200</v>
      </c>
      <c r="Q15" s="42"/>
      <c r="R15" s="40"/>
      <c r="S15" s="178" t="s">
        <v>137</v>
      </c>
      <c r="T15" s="42"/>
      <c r="U15" s="42"/>
      <c r="V15" s="42"/>
      <c r="W15" s="42"/>
      <c r="X15" s="42"/>
      <c r="Y15" s="42"/>
      <c r="Z15" s="42"/>
      <c r="AA15" s="42"/>
      <c r="AB15" s="40"/>
      <c r="AC15" s="13"/>
      <c r="AE15" s="52">
        <f t="shared" si="0"/>
        <v>1</v>
      </c>
    </row>
    <row r="16" spans="2:33" ht="14.25" thickBot="1">
      <c r="B16" s="180">
        <v>9</v>
      </c>
      <c r="C16" s="18" t="s">
        <v>381</v>
      </c>
      <c r="D16" s="10" t="s">
        <v>821</v>
      </c>
      <c r="E16" s="10"/>
      <c r="F16" s="6" t="s">
        <v>822</v>
      </c>
      <c r="G16" s="38"/>
      <c r="H16" s="39"/>
      <c r="I16" s="175"/>
      <c r="J16" s="181"/>
      <c r="K16" s="182"/>
      <c r="L16" s="183"/>
      <c r="M16" s="178"/>
      <c r="N16" s="39"/>
      <c r="O16" s="175"/>
      <c r="P16" s="184" t="s">
        <v>281</v>
      </c>
      <c r="Q16" s="182"/>
      <c r="R16" s="183"/>
      <c r="S16" s="178"/>
      <c r="T16" s="42"/>
      <c r="U16" s="42"/>
      <c r="V16" s="42"/>
      <c r="W16" s="42"/>
      <c r="X16" s="42"/>
      <c r="Y16" s="42"/>
      <c r="Z16" s="42" t="s">
        <v>815</v>
      </c>
      <c r="AA16" s="42"/>
      <c r="AB16" s="40"/>
      <c r="AC16" s="13"/>
      <c r="AE16" s="113">
        <f t="shared" si="0"/>
        <v>1</v>
      </c>
    </row>
    <row r="17" spans="2:29" ht="14.25" thickBot="1">
      <c r="B17" s="83" t="s">
        <v>823</v>
      </c>
      <c r="C17" s="67" t="s">
        <v>8</v>
      </c>
      <c r="D17" s="84" t="s">
        <v>57</v>
      </c>
      <c r="E17" s="67" t="s">
        <v>49</v>
      </c>
      <c r="F17" s="81" t="s">
        <v>1</v>
      </c>
      <c r="G17" s="69" t="s">
        <v>3</v>
      </c>
      <c r="H17" s="70"/>
      <c r="I17" s="70"/>
      <c r="J17" s="70"/>
      <c r="K17" s="70"/>
      <c r="L17" s="70"/>
      <c r="M17" s="70"/>
      <c r="N17" s="70"/>
      <c r="O17" s="70"/>
      <c r="P17" s="79"/>
      <c r="Q17" s="79"/>
      <c r="R17" s="80"/>
      <c r="S17" s="69" t="s">
        <v>4</v>
      </c>
      <c r="T17" s="70"/>
      <c r="U17" s="70"/>
      <c r="V17" s="70"/>
      <c r="W17" s="70"/>
      <c r="X17" s="70"/>
      <c r="Y17" s="70"/>
      <c r="Z17" s="70"/>
      <c r="AA17" s="70"/>
      <c r="AB17" s="71"/>
      <c r="AC17" s="67" t="s">
        <v>2</v>
      </c>
    </row>
    <row r="18" spans="2:29" ht="14.25" thickBot="1">
      <c r="B18" s="75"/>
      <c r="C18" s="76"/>
      <c r="D18" s="85"/>
      <c r="E18" s="76"/>
      <c r="F18" s="82"/>
      <c r="G18" s="15">
        <v>4</v>
      </c>
      <c r="H18" s="16">
        <v>5</v>
      </c>
      <c r="I18" s="29">
        <v>6</v>
      </c>
      <c r="J18" s="15">
        <v>7</v>
      </c>
      <c r="K18" s="16">
        <v>8</v>
      </c>
      <c r="L18" s="17">
        <v>9</v>
      </c>
      <c r="M18" s="15">
        <v>10</v>
      </c>
      <c r="N18" s="16">
        <v>11</v>
      </c>
      <c r="O18" s="17">
        <v>12</v>
      </c>
      <c r="P18" s="15">
        <v>1</v>
      </c>
      <c r="Q18" s="16">
        <v>2</v>
      </c>
      <c r="R18" s="17">
        <v>3</v>
      </c>
      <c r="S18" s="15">
        <v>1</v>
      </c>
      <c r="T18" s="16">
        <v>2</v>
      </c>
      <c r="U18" s="16">
        <v>3</v>
      </c>
      <c r="V18" s="16">
        <v>4</v>
      </c>
      <c r="W18" s="16">
        <v>5</v>
      </c>
      <c r="X18" s="16">
        <v>6</v>
      </c>
      <c r="Y18" s="16">
        <v>7</v>
      </c>
      <c r="Z18" s="16">
        <v>8</v>
      </c>
      <c r="AA18" s="16">
        <v>9</v>
      </c>
      <c r="AB18" s="17">
        <v>10</v>
      </c>
      <c r="AC18" s="68"/>
    </row>
    <row r="19" spans="2:29" ht="14.25" thickBot="1"/>
    <row r="20" spans="2:29" ht="14.25" thickBot="1">
      <c r="B20" s="5"/>
      <c r="C20" s="146"/>
      <c r="D20" s="3" t="s">
        <v>59</v>
      </c>
      <c r="E20" s="44"/>
      <c r="F20" s="30" t="s">
        <v>58</v>
      </c>
      <c r="G20" s="46">
        <f t="shared" ref="G20:R20" si="1">COUNTIF(G8:G16,"○")</f>
        <v>0</v>
      </c>
      <c r="H20" s="47">
        <f t="shared" si="1"/>
        <v>0</v>
      </c>
      <c r="I20" s="48">
        <f t="shared" si="1"/>
        <v>0</v>
      </c>
      <c r="J20" s="46">
        <f t="shared" si="1"/>
        <v>0</v>
      </c>
      <c r="K20" s="47">
        <f t="shared" si="1"/>
        <v>0</v>
      </c>
      <c r="L20" s="49">
        <f t="shared" si="1"/>
        <v>0</v>
      </c>
      <c r="M20" s="46">
        <f t="shared" si="1"/>
        <v>0</v>
      </c>
      <c r="N20" s="47">
        <f t="shared" si="1"/>
        <v>0</v>
      </c>
      <c r="O20" s="49">
        <f t="shared" si="1"/>
        <v>0</v>
      </c>
      <c r="P20" s="46">
        <f>COUNTIF(P8:P16,"○")</f>
        <v>9</v>
      </c>
      <c r="Q20" s="47">
        <f t="shared" si="1"/>
        <v>0</v>
      </c>
      <c r="R20" s="49">
        <f t="shared" si="1"/>
        <v>0</v>
      </c>
      <c r="S20" s="50">
        <f>COUNTIF(S8:S16,"○")</f>
        <v>2</v>
      </c>
      <c r="T20" s="47">
        <f t="shared" ref="T20:AB20" si="2">COUNTIF(T8:T16,"○")</f>
        <v>0</v>
      </c>
      <c r="U20" s="47">
        <f t="shared" si="2"/>
        <v>1</v>
      </c>
      <c r="V20" s="47">
        <f t="shared" si="2"/>
        <v>0</v>
      </c>
      <c r="W20" s="47">
        <f t="shared" si="2"/>
        <v>0</v>
      </c>
      <c r="X20" s="47">
        <f t="shared" si="2"/>
        <v>3</v>
      </c>
      <c r="Y20" s="47">
        <f t="shared" si="2"/>
        <v>0</v>
      </c>
      <c r="Z20" s="47">
        <f t="shared" si="2"/>
        <v>1</v>
      </c>
      <c r="AA20" s="51">
        <f t="shared" si="2"/>
        <v>2</v>
      </c>
      <c r="AB20" s="49">
        <f t="shared" si="2"/>
        <v>1</v>
      </c>
    </row>
  </sheetData>
  <mergeCells count="17">
    <mergeCell ref="AC17:AC18"/>
    <mergeCell ref="S6:AB6"/>
    <mergeCell ref="AC6:AC7"/>
    <mergeCell ref="AE6:AE7"/>
    <mergeCell ref="B17:B18"/>
    <mergeCell ref="C17:C18"/>
    <mergeCell ref="D17:D18"/>
    <mergeCell ref="E17:E18"/>
    <mergeCell ref="F17:F18"/>
    <mergeCell ref="G17:R17"/>
    <mergeCell ref="S17:AB17"/>
    <mergeCell ref="B6:B7"/>
    <mergeCell ref="C6:C7"/>
    <mergeCell ref="D6:D7"/>
    <mergeCell ref="E6:E7"/>
    <mergeCell ref="F6:F7"/>
    <mergeCell ref="G6:R6"/>
  </mergeCells>
  <phoneticPr fontId="2"/>
  <dataValidations count="1">
    <dataValidation type="list" allowBlank="1" showInputMessage="1" showErrorMessage="1" sqref="AA8 P8 G9:AB16">
      <formula1>$AG$7</formula1>
    </dataValidation>
  </dataValidation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G23"/>
  <sheetViews>
    <sheetView view="pageBreakPreview" zoomScaleNormal="100" zoomScaleSheetLayoutView="100" workbookViewId="0">
      <selection activeCell="B8" sqref="B8"/>
    </sheetView>
  </sheetViews>
  <sheetFormatPr defaultRowHeight="13.5"/>
  <cols>
    <col min="1" max="1" width="3.125" style="3" customWidth="1"/>
    <col min="2" max="2" width="5.125" style="3" customWidth="1"/>
    <col min="3" max="5" width="15.625" style="3" customWidth="1"/>
    <col min="6" max="6" width="20.625" style="3" customWidth="1"/>
    <col min="7" max="28" width="3.625" style="3" customWidth="1"/>
    <col min="29" max="29" width="12.375" style="3" customWidth="1"/>
    <col min="30" max="30" width="1.25" style="3" customWidth="1"/>
    <col min="31" max="31" width="5.5" style="3" customWidth="1"/>
    <col min="32" max="16384" width="9" style="3"/>
  </cols>
  <sheetData>
    <row r="2" spans="2:33" ht="19.5" thickBot="1">
      <c r="C2" s="2" t="s">
        <v>55</v>
      </c>
    </row>
    <row r="3" spans="2:33" ht="15" customHeight="1" thickBot="1">
      <c r="C3" s="36" t="s">
        <v>0</v>
      </c>
      <c r="D3" s="33" t="s">
        <v>5</v>
      </c>
      <c r="E3" s="34"/>
      <c r="F3" s="35"/>
    </row>
    <row r="4" spans="2:33" ht="13.5" customHeight="1" thickBot="1">
      <c r="C4" s="37" t="s">
        <v>7</v>
      </c>
      <c r="D4" s="32" t="s">
        <v>824</v>
      </c>
      <c r="E4" s="21"/>
      <c r="F4" s="7"/>
    </row>
    <row r="5" spans="2:33" ht="13.5" customHeight="1" thickBot="1">
      <c r="C5" s="4"/>
      <c r="D5" s="5"/>
      <c r="E5" s="5"/>
      <c r="F5" s="5"/>
    </row>
    <row r="6" spans="2:33" ht="14.25" thickBot="1">
      <c r="B6" s="72" t="s">
        <v>56</v>
      </c>
      <c r="C6" s="74" t="s">
        <v>8</v>
      </c>
      <c r="D6" s="67" t="s">
        <v>54</v>
      </c>
      <c r="E6" s="67" t="s">
        <v>49</v>
      </c>
      <c r="F6" s="77" t="s">
        <v>1</v>
      </c>
      <c r="G6" s="69" t="s">
        <v>3</v>
      </c>
      <c r="H6" s="70"/>
      <c r="I6" s="70"/>
      <c r="J6" s="70"/>
      <c r="K6" s="70"/>
      <c r="L6" s="70"/>
      <c r="M6" s="70"/>
      <c r="N6" s="70"/>
      <c r="O6" s="70"/>
      <c r="P6" s="79"/>
      <c r="Q6" s="79"/>
      <c r="R6" s="80"/>
      <c r="S6" s="69" t="s">
        <v>4</v>
      </c>
      <c r="T6" s="70"/>
      <c r="U6" s="70"/>
      <c r="V6" s="70"/>
      <c r="W6" s="70"/>
      <c r="X6" s="70"/>
      <c r="Y6" s="70"/>
      <c r="Z6" s="70"/>
      <c r="AA6" s="70"/>
      <c r="AB6" s="71"/>
      <c r="AC6" s="67" t="s">
        <v>2</v>
      </c>
      <c r="AE6" s="65" t="s">
        <v>103</v>
      </c>
      <c r="AG6" s="11" t="s">
        <v>337</v>
      </c>
    </row>
    <row r="7" spans="2:33" ht="14.25" thickBot="1">
      <c r="B7" s="73"/>
      <c r="C7" s="75"/>
      <c r="D7" s="76"/>
      <c r="E7" s="76"/>
      <c r="F7" s="78"/>
      <c r="G7" s="59">
        <v>4</v>
      </c>
      <c r="H7" s="60">
        <v>5</v>
      </c>
      <c r="I7" s="61">
        <v>6</v>
      </c>
      <c r="J7" s="62">
        <v>7</v>
      </c>
      <c r="K7" s="62">
        <v>8</v>
      </c>
      <c r="L7" s="62">
        <v>9</v>
      </c>
      <c r="M7" s="63">
        <v>10</v>
      </c>
      <c r="N7" s="62">
        <v>11</v>
      </c>
      <c r="O7" s="64">
        <v>12</v>
      </c>
      <c r="P7" s="63">
        <v>1</v>
      </c>
      <c r="Q7" s="62">
        <v>2</v>
      </c>
      <c r="R7" s="64">
        <v>3</v>
      </c>
      <c r="S7" s="15">
        <v>1</v>
      </c>
      <c r="T7" s="16">
        <v>2</v>
      </c>
      <c r="U7" s="16">
        <v>3</v>
      </c>
      <c r="V7" s="16">
        <v>4</v>
      </c>
      <c r="W7" s="16">
        <v>5</v>
      </c>
      <c r="X7" s="16">
        <v>6</v>
      </c>
      <c r="Y7" s="16">
        <v>7</v>
      </c>
      <c r="Z7" s="16">
        <v>8</v>
      </c>
      <c r="AA7" s="16">
        <v>9</v>
      </c>
      <c r="AB7" s="17">
        <v>10</v>
      </c>
      <c r="AC7" s="68"/>
      <c r="AE7" s="96"/>
      <c r="AG7" s="12" t="s">
        <v>182</v>
      </c>
    </row>
    <row r="8" spans="2:33">
      <c r="B8" s="20">
        <v>1</v>
      </c>
      <c r="C8" s="18"/>
      <c r="D8" s="10"/>
      <c r="E8" s="10"/>
      <c r="F8" s="23" t="s">
        <v>686</v>
      </c>
      <c r="G8" s="119"/>
      <c r="H8" s="168"/>
      <c r="I8" s="118"/>
      <c r="J8" s="131"/>
      <c r="K8" s="117"/>
      <c r="L8" s="130"/>
      <c r="M8" s="116"/>
      <c r="N8" s="132"/>
      <c r="O8" s="130"/>
      <c r="P8" s="116"/>
      <c r="Q8" s="120" t="s">
        <v>182</v>
      </c>
      <c r="R8" s="118"/>
      <c r="S8" s="110"/>
      <c r="T8" s="111"/>
      <c r="U8" s="111"/>
      <c r="V8" s="111"/>
      <c r="W8" s="111"/>
      <c r="X8" s="111"/>
      <c r="Y8" s="111"/>
      <c r="Z8" s="111"/>
      <c r="AA8" s="111"/>
      <c r="AB8" s="112" t="s">
        <v>182</v>
      </c>
      <c r="AC8" s="14" t="s">
        <v>199</v>
      </c>
      <c r="AE8" s="105">
        <f t="shared" ref="AE8:AE19" si="0">COUNTIF(S8:AB8,"○")</f>
        <v>1</v>
      </c>
    </row>
    <row r="9" spans="2:33">
      <c r="B9" s="27">
        <v>2</v>
      </c>
      <c r="C9" s="18" t="s">
        <v>132</v>
      </c>
      <c r="D9" s="10" t="s">
        <v>170</v>
      </c>
      <c r="E9" s="10"/>
      <c r="F9" s="6" t="s">
        <v>201</v>
      </c>
      <c r="G9" s="38"/>
      <c r="H9" s="39"/>
      <c r="I9" s="40"/>
      <c r="J9" s="55"/>
      <c r="K9" s="42"/>
      <c r="L9" s="40"/>
      <c r="M9" s="38"/>
      <c r="N9" s="42"/>
      <c r="O9" s="40"/>
      <c r="P9" s="38"/>
      <c r="Q9" s="111" t="s">
        <v>137</v>
      </c>
      <c r="R9" s="112"/>
      <c r="S9" s="110"/>
      <c r="T9" s="111"/>
      <c r="U9" s="111"/>
      <c r="V9" s="111"/>
      <c r="W9" s="111"/>
      <c r="X9" s="111"/>
      <c r="Y9" s="111"/>
      <c r="Z9" s="111"/>
      <c r="AA9" s="150" t="s">
        <v>137</v>
      </c>
      <c r="AB9" s="112"/>
      <c r="AC9" s="13"/>
      <c r="AE9" s="52">
        <f t="shared" si="0"/>
        <v>1</v>
      </c>
    </row>
    <row r="10" spans="2:33">
      <c r="B10" s="27">
        <v>3</v>
      </c>
      <c r="C10" s="18" t="s">
        <v>404</v>
      </c>
      <c r="D10" s="10" t="s">
        <v>788</v>
      </c>
      <c r="E10" s="10"/>
      <c r="F10" s="22" t="s">
        <v>790</v>
      </c>
      <c r="G10" s="38"/>
      <c r="H10" s="39"/>
      <c r="I10" s="40"/>
      <c r="J10" s="55"/>
      <c r="K10" s="39"/>
      <c r="L10" s="40"/>
      <c r="M10" s="38"/>
      <c r="N10" s="39"/>
      <c r="O10" s="40"/>
      <c r="P10" s="38"/>
      <c r="Q10" s="121" t="s">
        <v>137</v>
      </c>
      <c r="R10" s="112"/>
      <c r="S10" s="110"/>
      <c r="T10" s="111"/>
      <c r="U10" s="111"/>
      <c r="V10" s="111"/>
      <c r="W10" s="111"/>
      <c r="X10" s="111"/>
      <c r="Y10" s="111"/>
      <c r="Z10" s="111"/>
      <c r="AA10" s="111" t="s">
        <v>137</v>
      </c>
      <c r="AB10" s="112"/>
      <c r="AC10" s="13"/>
      <c r="AE10" s="52">
        <f t="shared" si="0"/>
        <v>1</v>
      </c>
    </row>
    <row r="11" spans="2:33">
      <c r="B11" s="27">
        <v>4</v>
      </c>
      <c r="C11" s="18" t="s">
        <v>303</v>
      </c>
      <c r="D11" s="10" t="s">
        <v>303</v>
      </c>
      <c r="E11" s="10"/>
      <c r="F11" s="9" t="s">
        <v>825</v>
      </c>
      <c r="G11" s="38"/>
      <c r="H11" s="39"/>
      <c r="I11" s="40"/>
      <c r="J11" s="55"/>
      <c r="K11" s="42"/>
      <c r="L11" s="40"/>
      <c r="M11" s="38"/>
      <c r="N11" s="42"/>
      <c r="O11" s="40"/>
      <c r="P11" s="38"/>
      <c r="Q11" s="111" t="s">
        <v>137</v>
      </c>
      <c r="R11" s="112"/>
      <c r="S11" s="110"/>
      <c r="T11" s="111"/>
      <c r="U11" s="111"/>
      <c r="V11" s="111" t="s">
        <v>137</v>
      </c>
      <c r="W11" s="111"/>
      <c r="X11" s="111"/>
      <c r="Y11" s="111"/>
      <c r="Z11" s="111"/>
      <c r="AA11" s="111"/>
      <c r="AB11" s="112"/>
      <c r="AC11" s="13"/>
      <c r="AE11" s="52">
        <f t="shared" si="0"/>
        <v>1</v>
      </c>
    </row>
    <row r="12" spans="2:33">
      <c r="B12" s="27">
        <v>5</v>
      </c>
      <c r="C12" s="18" t="s">
        <v>303</v>
      </c>
      <c r="D12" s="10" t="s">
        <v>795</v>
      </c>
      <c r="E12" s="10"/>
      <c r="F12" s="6" t="s">
        <v>303</v>
      </c>
      <c r="G12" s="38"/>
      <c r="H12" s="39"/>
      <c r="I12" s="40"/>
      <c r="J12" s="55"/>
      <c r="K12" s="42"/>
      <c r="L12" s="40"/>
      <c r="M12" s="38"/>
      <c r="N12" s="42"/>
      <c r="O12" s="40"/>
      <c r="P12" s="38"/>
      <c r="Q12" s="111" t="s">
        <v>137</v>
      </c>
      <c r="R12" s="112"/>
      <c r="S12" s="110"/>
      <c r="T12" s="111"/>
      <c r="U12" s="111"/>
      <c r="V12" s="111" t="s">
        <v>137</v>
      </c>
      <c r="W12" s="111"/>
      <c r="X12" s="111"/>
      <c r="Y12" s="111"/>
      <c r="Z12" s="111"/>
      <c r="AA12" s="111"/>
      <c r="AB12" s="112"/>
      <c r="AC12" s="13"/>
      <c r="AE12" s="52">
        <f t="shared" si="0"/>
        <v>1</v>
      </c>
    </row>
    <row r="13" spans="2:33">
      <c r="B13" s="27">
        <v>6</v>
      </c>
      <c r="C13" s="18" t="s">
        <v>120</v>
      </c>
      <c r="D13" s="10" t="s">
        <v>229</v>
      </c>
      <c r="E13" s="10" t="s">
        <v>518</v>
      </c>
      <c r="F13" s="6" t="s">
        <v>518</v>
      </c>
      <c r="G13" s="38"/>
      <c r="H13" s="39"/>
      <c r="I13" s="40"/>
      <c r="J13" s="55"/>
      <c r="K13" s="42"/>
      <c r="L13" s="40"/>
      <c r="M13" s="38"/>
      <c r="N13" s="42"/>
      <c r="O13" s="40"/>
      <c r="P13" s="38"/>
      <c r="Q13" s="111" t="s">
        <v>137</v>
      </c>
      <c r="R13" s="112"/>
      <c r="S13" s="110"/>
      <c r="T13" s="111"/>
      <c r="U13" s="111"/>
      <c r="V13" s="111"/>
      <c r="W13" s="111"/>
      <c r="X13" s="111"/>
      <c r="Y13" s="111" t="s">
        <v>137</v>
      </c>
      <c r="Z13" s="111"/>
      <c r="AA13" s="111"/>
      <c r="AB13" s="112"/>
      <c r="AC13" s="13"/>
      <c r="AE13" s="52">
        <f t="shared" si="0"/>
        <v>1</v>
      </c>
    </row>
    <row r="14" spans="2:33">
      <c r="B14" s="27">
        <v>7</v>
      </c>
      <c r="C14" s="18" t="s">
        <v>246</v>
      </c>
      <c r="D14" s="10" t="s">
        <v>826</v>
      </c>
      <c r="E14" s="10" t="s">
        <v>827</v>
      </c>
      <c r="F14" s="6" t="s">
        <v>827</v>
      </c>
      <c r="G14" s="38"/>
      <c r="H14" s="39"/>
      <c r="I14" s="40"/>
      <c r="J14" s="55"/>
      <c r="K14" s="39"/>
      <c r="L14" s="40"/>
      <c r="M14" s="38"/>
      <c r="N14" s="39"/>
      <c r="O14" s="40"/>
      <c r="P14" s="38"/>
      <c r="Q14" s="121" t="s">
        <v>137</v>
      </c>
      <c r="R14" s="112"/>
      <c r="S14" s="110"/>
      <c r="T14" s="111"/>
      <c r="U14" s="111"/>
      <c r="V14" s="111"/>
      <c r="W14" s="111"/>
      <c r="X14" s="111"/>
      <c r="Y14" s="111"/>
      <c r="Z14" s="111"/>
      <c r="AA14" s="111" t="s">
        <v>137</v>
      </c>
      <c r="AB14" s="112"/>
      <c r="AC14" s="13"/>
      <c r="AE14" s="52">
        <f t="shared" si="0"/>
        <v>1</v>
      </c>
    </row>
    <row r="15" spans="2:33">
      <c r="B15" s="27">
        <v>8</v>
      </c>
      <c r="C15" s="18" t="s">
        <v>211</v>
      </c>
      <c r="D15" s="10" t="s">
        <v>231</v>
      </c>
      <c r="E15" s="10"/>
      <c r="F15" s="23" t="s">
        <v>233</v>
      </c>
      <c r="G15" s="38"/>
      <c r="H15" s="42"/>
      <c r="I15" s="40"/>
      <c r="J15" s="55"/>
      <c r="K15" s="39"/>
      <c r="L15" s="40"/>
      <c r="M15" s="38"/>
      <c r="N15" s="39"/>
      <c r="O15" s="40"/>
      <c r="P15" s="38"/>
      <c r="Q15" s="121" t="s">
        <v>137</v>
      </c>
      <c r="R15" s="112"/>
      <c r="S15" s="110"/>
      <c r="T15" s="111"/>
      <c r="U15" s="111"/>
      <c r="V15" s="111"/>
      <c r="W15" s="111"/>
      <c r="X15" s="111"/>
      <c r="Y15" s="111" t="s">
        <v>137</v>
      </c>
      <c r="Z15" s="111"/>
      <c r="AA15" s="111" t="s">
        <v>137</v>
      </c>
      <c r="AB15" s="112"/>
      <c r="AC15" s="13" t="s">
        <v>106</v>
      </c>
      <c r="AE15" s="52">
        <f t="shared" si="0"/>
        <v>2</v>
      </c>
    </row>
    <row r="16" spans="2:33">
      <c r="B16" s="27">
        <v>9</v>
      </c>
      <c r="C16" s="18" t="s">
        <v>828</v>
      </c>
      <c r="D16" s="10" t="s">
        <v>828</v>
      </c>
      <c r="E16" s="10"/>
      <c r="F16" s="6" t="s">
        <v>829</v>
      </c>
      <c r="G16" s="38"/>
      <c r="H16" s="39"/>
      <c r="I16" s="40"/>
      <c r="J16" s="55"/>
      <c r="K16" s="39"/>
      <c r="L16" s="40"/>
      <c r="M16" s="38"/>
      <c r="N16" s="39"/>
      <c r="O16" s="40"/>
      <c r="P16" s="38"/>
      <c r="Q16" s="121" t="s">
        <v>137</v>
      </c>
      <c r="R16" s="112"/>
      <c r="S16" s="110"/>
      <c r="T16" s="111"/>
      <c r="U16" s="111"/>
      <c r="V16" s="111"/>
      <c r="W16" s="111"/>
      <c r="X16" s="111"/>
      <c r="Y16" s="111" t="s">
        <v>137</v>
      </c>
      <c r="Z16" s="111"/>
      <c r="AA16" s="111"/>
      <c r="AB16" s="112"/>
      <c r="AC16" s="13"/>
      <c r="AE16" s="52">
        <f t="shared" si="0"/>
        <v>1</v>
      </c>
    </row>
    <row r="17" spans="2:31">
      <c r="B17" s="27">
        <v>10</v>
      </c>
      <c r="C17" s="18" t="s">
        <v>211</v>
      </c>
      <c r="D17" s="10" t="s">
        <v>233</v>
      </c>
      <c r="E17" s="10"/>
      <c r="F17" s="6" t="s">
        <v>237</v>
      </c>
      <c r="G17" s="38"/>
      <c r="H17" s="39"/>
      <c r="I17" s="40"/>
      <c r="J17" s="55"/>
      <c r="K17" s="42"/>
      <c r="L17" s="40"/>
      <c r="M17" s="38"/>
      <c r="N17" s="42"/>
      <c r="O17" s="40"/>
      <c r="P17" s="38"/>
      <c r="Q17" s="111" t="s">
        <v>137</v>
      </c>
      <c r="R17" s="112"/>
      <c r="S17" s="110"/>
      <c r="T17" s="111"/>
      <c r="U17" s="111"/>
      <c r="V17" s="111" t="s">
        <v>137</v>
      </c>
      <c r="W17" s="111"/>
      <c r="X17" s="111"/>
      <c r="Y17" s="111"/>
      <c r="Z17" s="111"/>
      <c r="AA17" s="111" t="s">
        <v>182</v>
      </c>
      <c r="AB17" s="112"/>
      <c r="AC17" s="13"/>
      <c r="AE17" s="52">
        <f t="shared" si="0"/>
        <v>2</v>
      </c>
    </row>
    <row r="18" spans="2:31">
      <c r="B18" s="27">
        <v>11</v>
      </c>
      <c r="C18" s="18" t="s">
        <v>98</v>
      </c>
      <c r="D18" s="10" t="s">
        <v>830</v>
      </c>
      <c r="E18" s="19"/>
      <c r="F18" s="6" t="s">
        <v>264</v>
      </c>
      <c r="G18" s="38"/>
      <c r="H18" s="39"/>
      <c r="I18" s="40"/>
      <c r="J18" s="55"/>
      <c r="K18" s="42"/>
      <c r="L18" s="40"/>
      <c r="M18" s="38"/>
      <c r="N18" s="42"/>
      <c r="O18" s="40"/>
      <c r="P18" s="38"/>
      <c r="Q18" s="111" t="s">
        <v>137</v>
      </c>
      <c r="R18" s="112"/>
      <c r="S18" s="110"/>
      <c r="T18" s="111"/>
      <c r="U18" s="111"/>
      <c r="V18" s="111"/>
      <c r="W18" s="111"/>
      <c r="X18" s="111" t="s">
        <v>137</v>
      </c>
      <c r="Y18" s="111"/>
      <c r="Z18" s="111"/>
      <c r="AA18" s="111"/>
      <c r="AB18" s="112"/>
      <c r="AC18" s="13"/>
      <c r="AE18" s="52">
        <f t="shared" si="0"/>
        <v>1</v>
      </c>
    </row>
    <row r="19" spans="2:31" ht="14.25" thickBot="1">
      <c r="B19" s="43">
        <v>12</v>
      </c>
      <c r="C19" s="18" t="s">
        <v>303</v>
      </c>
      <c r="D19" s="10" t="s">
        <v>303</v>
      </c>
      <c r="E19" s="10" t="s">
        <v>554</v>
      </c>
      <c r="F19" s="6" t="s">
        <v>554</v>
      </c>
      <c r="G19" s="38"/>
      <c r="H19" s="39"/>
      <c r="I19" s="40"/>
      <c r="J19" s="55"/>
      <c r="K19" s="42"/>
      <c r="L19" s="40"/>
      <c r="M19" s="38"/>
      <c r="N19" s="42"/>
      <c r="O19" s="40"/>
      <c r="P19" s="38"/>
      <c r="Q19" s="111" t="s">
        <v>137</v>
      </c>
      <c r="R19" s="112"/>
      <c r="S19" s="110"/>
      <c r="T19" s="111"/>
      <c r="U19" s="111"/>
      <c r="V19" s="111"/>
      <c r="W19" s="111"/>
      <c r="X19" s="111"/>
      <c r="Y19" s="111" t="s">
        <v>137</v>
      </c>
      <c r="Z19" s="111"/>
      <c r="AA19" s="111"/>
      <c r="AB19" s="112"/>
      <c r="AC19" s="13"/>
      <c r="AE19" s="113">
        <f t="shared" si="0"/>
        <v>1</v>
      </c>
    </row>
    <row r="20" spans="2:31" ht="14.25" thickBot="1">
      <c r="B20" s="83" t="s">
        <v>56</v>
      </c>
      <c r="C20" s="67" t="s">
        <v>8</v>
      </c>
      <c r="D20" s="84" t="s">
        <v>57</v>
      </c>
      <c r="E20" s="67" t="s">
        <v>49</v>
      </c>
      <c r="F20" s="81" t="s">
        <v>1</v>
      </c>
      <c r="G20" s="69" t="s">
        <v>3</v>
      </c>
      <c r="H20" s="70"/>
      <c r="I20" s="70"/>
      <c r="J20" s="70"/>
      <c r="K20" s="70"/>
      <c r="L20" s="70"/>
      <c r="M20" s="70"/>
      <c r="N20" s="70"/>
      <c r="O20" s="70"/>
      <c r="P20" s="79"/>
      <c r="Q20" s="79"/>
      <c r="R20" s="80"/>
      <c r="S20" s="69" t="s">
        <v>4</v>
      </c>
      <c r="T20" s="70"/>
      <c r="U20" s="70"/>
      <c r="V20" s="70"/>
      <c r="W20" s="70"/>
      <c r="X20" s="70"/>
      <c r="Y20" s="70"/>
      <c r="Z20" s="70"/>
      <c r="AA20" s="70"/>
      <c r="AB20" s="71"/>
      <c r="AC20" s="67" t="s">
        <v>2</v>
      </c>
    </row>
    <row r="21" spans="2:31" ht="14.25" thickBot="1">
      <c r="B21" s="75"/>
      <c r="C21" s="76"/>
      <c r="D21" s="85"/>
      <c r="E21" s="76"/>
      <c r="F21" s="82"/>
      <c r="G21" s="15">
        <v>4</v>
      </c>
      <c r="H21" s="16">
        <v>5</v>
      </c>
      <c r="I21" s="29">
        <v>6</v>
      </c>
      <c r="J21" s="15">
        <v>7</v>
      </c>
      <c r="K21" s="16">
        <v>8</v>
      </c>
      <c r="L21" s="17">
        <v>9</v>
      </c>
      <c r="M21" s="15">
        <v>10</v>
      </c>
      <c r="N21" s="16">
        <v>11</v>
      </c>
      <c r="O21" s="17">
        <v>12</v>
      </c>
      <c r="P21" s="15">
        <v>1</v>
      </c>
      <c r="Q21" s="16">
        <v>2</v>
      </c>
      <c r="R21" s="17">
        <v>3</v>
      </c>
      <c r="S21" s="15">
        <v>1</v>
      </c>
      <c r="T21" s="16">
        <v>2</v>
      </c>
      <c r="U21" s="16">
        <v>3</v>
      </c>
      <c r="V21" s="16">
        <v>4</v>
      </c>
      <c r="W21" s="16">
        <v>5</v>
      </c>
      <c r="X21" s="16">
        <v>6</v>
      </c>
      <c r="Y21" s="16">
        <v>7</v>
      </c>
      <c r="Z21" s="16">
        <v>8</v>
      </c>
      <c r="AA21" s="16">
        <v>9</v>
      </c>
      <c r="AB21" s="17">
        <v>10</v>
      </c>
      <c r="AC21" s="68"/>
    </row>
    <row r="22" spans="2:31" ht="14.25" thickBot="1"/>
    <row r="23" spans="2:31" ht="14.25" thickBot="1">
      <c r="B23" s="5"/>
      <c r="C23" s="28"/>
      <c r="D23" s="3" t="s">
        <v>59</v>
      </c>
      <c r="E23" s="44"/>
      <c r="F23" s="30" t="s">
        <v>58</v>
      </c>
      <c r="G23" s="46">
        <f t="shared" ref="G23:AB23" si="1">COUNTIF(G8:G19,"○")</f>
        <v>0</v>
      </c>
      <c r="H23" s="47">
        <f t="shared" si="1"/>
        <v>0</v>
      </c>
      <c r="I23" s="48">
        <f t="shared" si="1"/>
        <v>0</v>
      </c>
      <c r="J23" s="46">
        <f t="shared" si="1"/>
        <v>0</v>
      </c>
      <c r="K23" s="47">
        <f t="shared" si="1"/>
        <v>0</v>
      </c>
      <c r="L23" s="49">
        <f t="shared" si="1"/>
        <v>0</v>
      </c>
      <c r="M23" s="46">
        <f t="shared" si="1"/>
        <v>0</v>
      </c>
      <c r="N23" s="47">
        <f t="shared" si="1"/>
        <v>0</v>
      </c>
      <c r="O23" s="49">
        <f t="shared" si="1"/>
        <v>0</v>
      </c>
      <c r="P23" s="46">
        <f t="shared" si="1"/>
        <v>0</v>
      </c>
      <c r="Q23" s="47">
        <f t="shared" si="1"/>
        <v>12</v>
      </c>
      <c r="R23" s="49">
        <f t="shared" si="1"/>
        <v>0</v>
      </c>
      <c r="S23" s="50">
        <f t="shared" si="1"/>
        <v>0</v>
      </c>
      <c r="T23" s="47">
        <f t="shared" si="1"/>
        <v>0</v>
      </c>
      <c r="U23" s="47">
        <f t="shared" si="1"/>
        <v>0</v>
      </c>
      <c r="V23" s="47">
        <f t="shared" si="1"/>
        <v>3</v>
      </c>
      <c r="W23" s="47">
        <f t="shared" si="1"/>
        <v>0</v>
      </c>
      <c r="X23" s="47">
        <f t="shared" si="1"/>
        <v>1</v>
      </c>
      <c r="Y23" s="47">
        <f t="shared" si="1"/>
        <v>4</v>
      </c>
      <c r="Z23" s="47">
        <f t="shared" si="1"/>
        <v>0</v>
      </c>
      <c r="AA23" s="51">
        <f t="shared" si="1"/>
        <v>5</v>
      </c>
      <c r="AB23" s="49">
        <f t="shared" si="1"/>
        <v>1</v>
      </c>
    </row>
  </sheetData>
  <mergeCells count="17">
    <mergeCell ref="AC20:AC21"/>
    <mergeCell ref="S6:AB6"/>
    <mergeCell ref="AC6:AC7"/>
    <mergeCell ref="AE6:AE7"/>
    <mergeCell ref="B20:B21"/>
    <mergeCell ref="C20:C21"/>
    <mergeCell ref="D20:D21"/>
    <mergeCell ref="E20:E21"/>
    <mergeCell ref="F20:F21"/>
    <mergeCell ref="G20:R20"/>
    <mergeCell ref="S20:AB20"/>
    <mergeCell ref="B6:B7"/>
    <mergeCell ref="C6:C7"/>
    <mergeCell ref="D6:D7"/>
    <mergeCell ref="E6:E7"/>
    <mergeCell ref="F6:F7"/>
    <mergeCell ref="G6:R6"/>
  </mergeCells>
  <phoneticPr fontId="2"/>
  <dataValidations count="1">
    <dataValidation type="list" allowBlank="1" showInputMessage="1" showErrorMessage="1" sqref="AA8 AA10:AA17 Z8:Z17 G8:Y19 Z18:AA19 AB8:AB19">
      <formula1>$AG$7</formula1>
    </dataValidation>
  </dataValidation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G27"/>
  <sheetViews>
    <sheetView view="pageBreakPreview" zoomScaleNormal="100" zoomScaleSheetLayoutView="100" workbookViewId="0">
      <selection activeCell="B8" sqref="B8"/>
    </sheetView>
  </sheetViews>
  <sheetFormatPr defaultRowHeight="13.5"/>
  <cols>
    <col min="1" max="1" width="3.125" style="3" customWidth="1"/>
    <col min="2" max="2" width="5.125" style="3" customWidth="1"/>
    <col min="3" max="5" width="15.625" style="3" customWidth="1"/>
    <col min="6" max="6" width="20.625" style="3" customWidth="1"/>
    <col min="7" max="28" width="3.625" style="3" customWidth="1"/>
    <col min="29" max="29" width="12.375" style="3" customWidth="1"/>
    <col min="30" max="30" width="1.25" style="3" customWidth="1"/>
    <col min="31" max="31" width="5.5" style="3" customWidth="1"/>
    <col min="32" max="16384" width="9" style="3"/>
  </cols>
  <sheetData>
    <row r="2" spans="2:33" ht="19.5" thickBot="1">
      <c r="C2" s="2" t="s">
        <v>55</v>
      </c>
    </row>
    <row r="3" spans="2:33" ht="15" customHeight="1" thickBot="1">
      <c r="C3" s="36" t="s">
        <v>0</v>
      </c>
      <c r="D3" s="33" t="s">
        <v>5</v>
      </c>
      <c r="E3" s="34"/>
      <c r="F3" s="35"/>
    </row>
    <row r="4" spans="2:33" ht="13.5" customHeight="1" thickBot="1">
      <c r="C4" s="37" t="s">
        <v>7</v>
      </c>
      <c r="D4" s="32" t="s">
        <v>831</v>
      </c>
      <c r="E4" s="21"/>
      <c r="F4" s="7"/>
    </row>
    <row r="5" spans="2:33" ht="13.5" customHeight="1" thickBot="1">
      <c r="C5" s="4"/>
      <c r="D5" s="5"/>
      <c r="E5" s="5"/>
      <c r="F5" s="5"/>
    </row>
    <row r="6" spans="2:33" ht="14.25" thickBot="1">
      <c r="B6" s="72" t="s">
        <v>56</v>
      </c>
      <c r="C6" s="74" t="s">
        <v>8</v>
      </c>
      <c r="D6" s="67" t="s">
        <v>54</v>
      </c>
      <c r="E6" s="67" t="s">
        <v>49</v>
      </c>
      <c r="F6" s="77" t="s">
        <v>1</v>
      </c>
      <c r="G6" s="69" t="s">
        <v>3</v>
      </c>
      <c r="H6" s="70"/>
      <c r="I6" s="70"/>
      <c r="J6" s="70"/>
      <c r="K6" s="70"/>
      <c r="L6" s="70"/>
      <c r="M6" s="70"/>
      <c r="N6" s="70"/>
      <c r="O6" s="70"/>
      <c r="P6" s="125"/>
      <c r="Q6" s="125"/>
      <c r="R6" s="126"/>
      <c r="S6" s="69" t="s">
        <v>4</v>
      </c>
      <c r="T6" s="70"/>
      <c r="U6" s="70"/>
      <c r="V6" s="70"/>
      <c r="W6" s="70"/>
      <c r="X6" s="70"/>
      <c r="Y6" s="70"/>
      <c r="Z6" s="70"/>
      <c r="AA6" s="70"/>
      <c r="AB6" s="71"/>
      <c r="AC6" s="67" t="s">
        <v>2</v>
      </c>
      <c r="AE6" s="65" t="s">
        <v>103</v>
      </c>
      <c r="AG6" s="11" t="s">
        <v>832</v>
      </c>
    </row>
    <row r="7" spans="2:33" ht="14.25" thickBot="1">
      <c r="B7" s="73"/>
      <c r="C7" s="75"/>
      <c r="D7" s="76"/>
      <c r="E7" s="76"/>
      <c r="F7" s="78"/>
      <c r="G7" s="59">
        <v>4</v>
      </c>
      <c r="H7" s="60">
        <v>5</v>
      </c>
      <c r="I7" s="61">
        <v>6</v>
      </c>
      <c r="J7" s="62">
        <v>7</v>
      </c>
      <c r="K7" s="62">
        <v>8</v>
      </c>
      <c r="L7" s="62">
        <v>9</v>
      </c>
      <c r="M7" s="63">
        <v>10</v>
      </c>
      <c r="N7" s="62">
        <v>11</v>
      </c>
      <c r="O7" s="62">
        <v>12</v>
      </c>
      <c r="P7" s="59">
        <v>1</v>
      </c>
      <c r="Q7" s="60">
        <v>2</v>
      </c>
      <c r="R7" s="61">
        <v>3</v>
      </c>
      <c r="S7" s="129">
        <v>1</v>
      </c>
      <c r="T7" s="16">
        <v>2</v>
      </c>
      <c r="U7" s="16">
        <v>3</v>
      </c>
      <c r="V7" s="16">
        <v>4</v>
      </c>
      <c r="W7" s="16">
        <v>5</v>
      </c>
      <c r="X7" s="16">
        <v>6</v>
      </c>
      <c r="Y7" s="16">
        <v>7</v>
      </c>
      <c r="Z7" s="16">
        <v>8</v>
      </c>
      <c r="AA7" s="16">
        <v>9</v>
      </c>
      <c r="AB7" s="17">
        <v>10</v>
      </c>
      <c r="AC7" s="68"/>
      <c r="AE7" s="96"/>
      <c r="AG7" s="12" t="s">
        <v>182</v>
      </c>
    </row>
    <row r="8" spans="2:33">
      <c r="B8" s="185">
        <v>1</v>
      </c>
      <c r="C8" s="186" t="s">
        <v>261</v>
      </c>
      <c r="D8" s="187" t="s">
        <v>833</v>
      </c>
      <c r="E8" s="187"/>
      <c r="F8" s="188" t="s">
        <v>283</v>
      </c>
      <c r="G8" s="189"/>
      <c r="H8" s="190"/>
      <c r="I8" s="191"/>
      <c r="J8" s="192"/>
      <c r="K8" s="193"/>
      <c r="L8" s="191"/>
      <c r="M8" s="189"/>
      <c r="N8" s="193"/>
      <c r="O8" s="191"/>
      <c r="P8" s="189"/>
      <c r="Q8" s="193"/>
      <c r="R8" s="191" t="s">
        <v>137</v>
      </c>
      <c r="S8" s="194"/>
      <c r="T8" s="195"/>
      <c r="U8" s="195"/>
      <c r="V8" s="195" t="s">
        <v>200</v>
      </c>
      <c r="W8" s="195"/>
      <c r="X8" s="195" t="s">
        <v>256</v>
      </c>
      <c r="Y8" s="195"/>
      <c r="Z8" s="195"/>
      <c r="AA8" s="195"/>
      <c r="AB8" s="196"/>
      <c r="AC8" s="197"/>
      <c r="AD8" s="198"/>
      <c r="AE8" s="199">
        <f t="shared" ref="AE8:AE23" si="0">COUNTIF(S8:AB8,"○")</f>
        <v>2</v>
      </c>
    </row>
    <row r="9" spans="2:33">
      <c r="B9" s="200">
        <v>2</v>
      </c>
      <c r="C9" s="186" t="s">
        <v>117</v>
      </c>
      <c r="D9" s="187"/>
      <c r="E9" s="187"/>
      <c r="F9" s="201" t="s">
        <v>834</v>
      </c>
      <c r="G9" s="202"/>
      <c r="H9" s="203"/>
      <c r="I9" s="204"/>
      <c r="J9" s="205"/>
      <c r="K9" s="206"/>
      <c r="L9" s="204"/>
      <c r="M9" s="202"/>
      <c r="N9" s="206"/>
      <c r="O9" s="204"/>
      <c r="P9" s="202"/>
      <c r="Q9" s="206"/>
      <c r="R9" s="204" t="s">
        <v>162</v>
      </c>
      <c r="S9" s="194"/>
      <c r="T9" s="195"/>
      <c r="U9" s="195"/>
      <c r="V9" s="195" t="s">
        <v>182</v>
      </c>
      <c r="W9" s="195"/>
      <c r="X9" s="195"/>
      <c r="Y9" s="195"/>
      <c r="Z9" s="195"/>
      <c r="AA9" s="195"/>
      <c r="AB9" s="196"/>
      <c r="AC9" s="197" t="s">
        <v>106</v>
      </c>
      <c r="AD9" s="198"/>
      <c r="AE9" s="207">
        <f t="shared" si="0"/>
        <v>1</v>
      </c>
    </row>
    <row r="10" spans="2:33">
      <c r="B10" s="208">
        <v>3</v>
      </c>
      <c r="C10" s="209" t="s">
        <v>835</v>
      </c>
      <c r="D10" s="210" t="s">
        <v>836</v>
      </c>
      <c r="E10" s="210" t="s">
        <v>837</v>
      </c>
      <c r="F10" s="188" t="s">
        <v>838</v>
      </c>
      <c r="G10" s="202"/>
      <c r="H10" s="203"/>
      <c r="I10" s="204"/>
      <c r="J10" s="205"/>
      <c r="K10" s="206"/>
      <c r="L10" s="204"/>
      <c r="M10" s="202"/>
      <c r="N10" s="206"/>
      <c r="O10" s="204"/>
      <c r="P10" s="202"/>
      <c r="Q10" s="206"/>
      <c r="R10" s="204" t="s">
        <v>137</v>
      </c>
      <c r="S10" s="194"/>
      <c r="T10" s="195"/>
      <c r="U10" s="195"/>
      <c r="V10" s="195" t="s">
        <v>137</v>
      </c>
      <c r="W10" s="195"/>
      <c r="X10" s="195"/>
      <c r="Y10" s="195"/>
      <c r="Z10" s="195"/>
      <c r="AA10" s="195"/>
      <c r="AB10" s="196"/>
      <c r="AC10" s="197"/>
      <c r="AD10" s="198"/>
      <c r="AE10" s="207">
        <f t="shared" si="0"/>
        <v>1</v>
      </c>
    </row>
    <row r="11" spans="2:33">
      <c r="B11" s="200">
        <v>4</v>
      </c>
      <c r="C11" s="188" t="s">
        <v>119</v>
      </c>
      <c r="D11" s="188" t="s">
        <v>72</v>
      </c>
      <c r="E11" s="187" t="s">
        <v>378</v>
      </c>
      <c r="F11" s="211" t="s">
        <v>72</v>
      </c>
      <c r="G11" s="202"/>
      <c r="H11" s="203"/>
      <c r="I11" s="204"/>
      <c r="J11" s="202"/>
      <c r="K11" s="206"/>
      <c r="L11" s="204"/>
      <c r="M11" s="202"/>
      <c r="N11" s="206"/>
      <c r="O11" s="204"/>
      <c r="P11" s="202"/>
      <c r="Q11" s="206"/>
      <c r="R11" s="204" t="s">
        <v>256</v>
      </c>
      <c r="S11" s="194"/>
      <c r="T11" s="195"/>
      <c r="U11" s="195"/>
      <c r="V11" s="195"/>
      <c r="W11" s="195"/>
      <c r="X11" s="195"/>
      <c r="Y11" s="195"/>
      <c r="Z11" s="195"/>
      <c r="AA11" s="195" t="s">
        <v>256</v>
      </c>
      <c r="AB11" s="196"/>
      <c r="AC11" s="197"/>
      <c r="AD11" s="198"/>
      <c r="AE11" s="207">
        <f t="shared" si="0"/>
        <v>1</v>
      </c>
    </row>
    <row r="12" spans="2:33">
      <c r="B12" s="208">
        <v>5</v>
      </c>
      <c r="C12" s="186" t="s">
        <v>132</v>
      </c>
      <c r="D12" s="187" t="s">
        <v>776</v>
      </c>
      <c r="E12" s="187"/>
      <c r="F12" s="211" t="s">
        <v>839</v>
      </c>
      <c r="G12" s="202"/>
      <c r="H12" s="203"/>
      <c r="I12" s="204"/>
      <c r="J12" s="205"/>
      <c r="K12" s="206"/>
      <c r="L12" s="204"/>
      <c r="M12" s="202"/>
      <c r="N12" s="206"/>
      <c r="O12" s="204"/>
      <c r="P12" s="202"/>
      <c r="Q12" s="206"/>
      <c r="R12" s="204" t="s">
        <v>200</v>
      </c>
      <c r="S12" s="194" t="s">
        <v>137</v>
      </c>
      <c r="T12" s="195"/>
      <c r="U12" s="195"/>
      <c r="V12" s="195"/>
      <c r="W12" s="195"/>
      <c r="X12" s="195"/>
      <c r="Y12" s="195"/>
      <c r="Z12" s="195" t="s">
        <v>162</v>
      </c>
      <c r="AA12" s="195" t="s">
        <v>200</v>
      </c>
      <c r="AB12" s="196"/>
      <c r="AC12" s="197"/>
      <c r="AD12" s="198"/>
      <c r="AE12" s="207">
        <f t="shared" si="0"/>
        <v>3</v>
      </c>
    </row>
    <row r="13" spans="2:33">
      <c r="B13" s="200">
        <v>6</v>
      </c>
      <c r="C13" s="186" t="s">
        <v>218</v>
      </c>
      <c r="D13" s="187" t="s">
        <v>403</v>
      </c>
      <c r="E13" s="187"/>
      <c r="F13" s="188" t="s">
        <v>385</v>
      </c>
      <c r="G13" s="202"/>
      <c r="H13" s="203"/>
      <c r="I13" s="204"/>
      <c r="J13" s="205"/>
      <c r="K13" s="206"/>
      <c r="L13" s="204"/>
      <c r="M13" s="202"/>
      <c r="N13" s="206"/>
      <c r="O13" s="204"/>
      <c r="P13" s="202"/>
      <c r="Q13" s="206"/>
      <c r="R13" s="204" t="s">
        <v>137</v>
      </c>
      <c r="S13" s="194"/>
      <c r="T13" s="195"/>
      <c r="U13" s="195"/>
      <c r="V13" s="195" t="s">
        <v>182</v>
      </c>
      <c r="W13" s="195"/>
      <c r="X13" s="195" t="s">
        <v>162</v>
      </c>
      <c r="Y13" s="195"/>
      <c r="Z13" s="195"/>
      <c r="AA13" s="212" t="s">
        <v>200</v>
      </c>
      <c r="AB13" s="196"/>
      <c r="AC13" s="197"/>
      <c r="AD13" s="198"/>
      <c r="AE13" s="207">
        <f t="shared" si="0"/>
        <v>3</v>
      </c>
    </row>
    <row r="14" spans="2:33">
      <c r="B14" s="208">
        <v>7</v>
      </c>
      <c r="C14" s="186"/>
      <c r="D14" s="187"/>
      <c r="E14" s="187"/>
      <c r="F14" s="210" t="s">
        <v>490</v>
      </c>
      <c r="G14" s="202"/>
      <c r="H14" s="203"/>
      <c r="I14" s="204"/>
      <c r="J14" s="205"/>
      <c r="K14" s="206"/>
      <c r="L14" s="204"/>
      <c r="M14" s="202"/>
      <c r="N14" s="206"/>
      <c r="O14" s="204"/>
      <c r="P14" s="202"/>
      <c r="Q14" s="206"/>
      <c r="R14" s="204" t="s">
        <v>200</v>
      </c>
      <c r="S14" s="194"/>
      <c r="T14" s="195"/>
      <c r="U14" s="195"/>
      <c r="V14" s="195" t="s">
        <v>182</v>
      </c>
      <c r="W14" s="195"/>
      <c r="X14" s="195" t="s">
        <v>256</v>
      </c>
      <c r="Y14" s="195"/>
      <c r="Z14" s="195"/>
      <c r="AA14" s="195"/>
      <c r="AB14" s="196"/>
      <c r="AC14" s="197"/>
      <c r="AD14" s="198"/>
      <c r="AE14" s="207">
        <f t="shared" si="0"/>
        <v>2</v>
      </c>
    </row>
    <row r="15" spans="2:33">
      <c r="B15" s="200">
        <v>8</v>
      </c>
      <c r="C15" s="186" t="s">
        <v>546</v>
      </c>
      <c r="D15" s="187" t="s">
        <v>840</v>
      </c>
      <c r="E15" s="187" t="s">
        <v>204</v>
      </c>
      <c r="F15" s="188" t="s">
        <v>841</v>
      </c>
      <c r="G15" s="202"/>
      <c r="H15" s="206"/>
      <c r="I15" s="204"/>
      <c r="J15" s="205"/>
      <c r="K15" s="203"/>
      <c r="L15" s="204"/>
      <c r="M15" s="202"/>
      <c r="N15" s="203"/>
      <c r="O15" s="204"/>
      <c r="P15" s="202"/>
      <c r="Q15" s="203"/>
      <c r="R15" s="204" t="s">
        <v>182</v>
      </c>
      <c r="S15" s="194"/>
      <c r="T15" s="195"/>
      <c r="U15" s="195"/>
      <c r="V15" s="195"/>
      <c r="W15" s="195"/>
      <c r="X15" s="195" t="s">
        <v>182</v>
      </c>
      <c r="Y15" s="195"/>
      <c r="Z15" s="195"/>
      <c r="AA15" s="195"/>
      <c r="AB15" s="196"/>
      <c r="AC15" s="197"/>
      <c r="AD15" s="198"/>
      <c r="AE15" s="207">
        <f t="shared" si="0"/>
        <v>1</v>
      </c>
    </row>
    <row r="16" spans="2:33">
      <c r="B16" s="208">
        <v>9</v>
      </c>
      <c r="C16" s="186" t="s">
        <v>212</v>
      </c>
      <c r="D16" s="187" t="s">
        <v>842</v>
      </c>
      <c r="E16" s="187"/>
      <c r="F16" s="188" t="s">
        <v>843</v>
      </c>
      <c r="G16" s="202"/>
      <c r="H16" s="203"/>
      <c r="I16" s="204"/>
      <c r="J16" s="205"/>
      <c r="K16" s="206"/>
      <c r="L16" s="204"/>
      <c r="M16" s="202"/>
      <c r="N16" s="206"/>
      <c r="O16" s="204"/>
      <c r="P16" s="202"/>
      <c r="Q16" s="206"/>
      <c r="R16" s="204" t="s">
        <v>182</v>
      </c>
      <c r="S16" s="194"/>
      <c r="T16" s="195"/>
      <c r="U16" s="195"/>
      <c r="V16" s="195"/>
      <c r="W16" s="195"/>
      <c r="X16" s="195"/>
      <c r="Y16" s="195" t="s">
        <v>137</v>
      </c>
      <c r="Z16" s="195" t="s">
        <v>182</v>
      </c>
      <c r="AA16" s="195"/>
      <c r="AB16" s="196"/>
      <c r="AC16" s="197"/>
      <c r="AD16" s="198"/>
      <c r="AE16" s="207">
        <f t="shared" si="0"/>
        <v>2</v>
      </c>
    </row>
    <row r="17" spans="2:31">
      <c r="B17" s="200">
        <v>10</v>
      </c>
      <c r="C17" s="186" t="s">
        <v>844</v>
      </c>
      <c r="D17" s="187" t="s">
        <v>438</v>
      </c>
      <c r="E17" s="187"/>
      <c r="F17" s="211" t="s">
        <v>720</v>
      </c>
      <c r="G17" s="202"/>
      <c r="H17" s="203"/>
      <c r="I17" s="204"/>
      <c r="J17" s="205"/>
      <c r="K17" s="203"/>
      <c r="L17" s="204"/>
      <c r="M17" s="202"/>
      <c r="N17" s="203"/>
      <c r="O17" s="204"/>
      <c r="P17" s="202"/>
      <c r="Q17" s="203"/>
      <c r="R17" s="204" t="s">
        <v>137</v>
      </c>
      <c r="S17" s="194"/>
      <c r="T17" s="195"/>
      <c r="U17" s="195"/>
      <c r="V17" s="195" t="s">
        <v>162</v>
      </c>
      <c r="W17" s="195"/>
      <c r="X17" s="195"/>
      <c r="Y17" s="195"/>
      <c r="Z17" s="195"/>
      <c r="AA17" s="195"/>
      <c r="AB17" s="196"/>
      <c r="AC17" s="197"/>
      <c r="AD17" s="198"/>
      <c r="AE17" s="207">
        <f t="shared" si="0"/>
        <v>1</v>
      </c>
    </row>
    <row r="18" spans="2:31">
      <c r="B18" s="208">
        <v>11</v>
      </c>
      <c r="C18" s="186" t="s">
        <v>723</v>
      </c>
      <c r="D18" s="187" t="s">
        <v>845</v>
      </c>
      <c r="E18" s="187"/>
      <c r="F18" s="188" t="s">
        <v>539</v>
      </c>
      <c r="G18" s="202"/>
      <c r="H18" s="203"/>
      <c r="I18" s="204"/>
      <c r="J18" s="205"/>
      <c r="K18" s="206"/>
      <c r="L18" s="204"/>
      <c r="M18" s="202"/>
      <c r="N18" s="206"/>
      <c r="O18" s="204"/>
      <c r="P18" s="202"/>
      <c r="Q18" s="206"/>
      <c r="R18" s="204" t="s">
        <v>137</v>
      </c>
      <c r="S18" s="194"/>
      <c r="T18" s="195"/>
      <c r="U18" s="195"/>
      <c r="V18" s="195" t="s">
        <v>162</v>
      </c>
      <c r="W18" s="195"/>
      <c r="X18" s="195"/>
      <c r="Y18" s="195"/>
      <c r="Z18" s="195"/>
      <c r="AA18" s="195"/>
      <c r="AB18" s="196"/>
      <c r="AC18" s="197"/>
      <c r="AD18" s="198"/>
      <c r="AE18" s="207">
        <f t="shared" si="0"/>
        <v>1</v>
      </c>
    </row>
    <row r="19" spans="2:31">
      <c r="B19" s="200">
        <v>12</v>
      </c>
      <c r="C19" s="186" t="s">
        <v>183</v>
      </c>
      <c r="D19" s="187" t="s">
        <v>357</v>
      </c>
      <c r="E19" s="187" t="s">
        <v>772</v>
      </c>
      <c r="F19" s="188" t="s">
        <v>445</v>
      </c>
      <c r="G19" s="202"/>
      <c r="H19" s="203"/>
      <c r="I19" s="204"/>
      <c r="J19" s="205"/>
      <c r="K19" s="206"/>
      <c r="L19" s="204"/>
      <c r="M19" s="202"/>
      <c r="N19" s="206"/>
      <c r="O19" s="204"/>
      <c r="P19" s="202"/>
      <c r="Q19" s="206"/>
      <c r="R19" s="204" t="s">
        <v>137</v>
      </c>
      <c r="S19" s="194"/>
      <c r="T19" s="195"/>
      <c r="U19" s="195"/>
      <c r="V19" s="195"/>
      <c r="W19" s="195"/>
      <c r="X19" s="195"/>
      <c r="Y19" s="195"/>
      <c r="Z19" s="195" t="s">
        <v>162</v>
      </c>
      <c r="AA19" s="195"/>
      <c r="AB19" s="196"/>
      <c r="AC19" s="197"/>
      <c r="AD19" s="198"/>
      <c r="AE19" s="207">
        <f t="shared" si="0"/>
        <v>1</v>
      </c>
    </row>
    <row r="20" spans="2:31">
      <c r="B20" s="208">
        <v>13</v>
      </c>
      <c r="C20" s="186" t="s">
        <v>546</v>
      </c>
      <c r="D20" s="187" t="s">
        <v>830</v>
      </c>
      <c r="E20" s="213"/>
      <c r="F20" s="188" t="s">
        <v>774</v>
      </c>
      <c r="G20" s="202"/>
      <c r="H20" s="203"/>
      <c r="I20" s="204"/>
      <c r="J20" s="205"/>
      <c r="K20" s="206"/>
      <c r="L20" s="204"/>
      <c r="M20" s="202"/>
      <c r="N20" s="206"/>
      <c r="O20" s="204"/>
      <c r="P20" s="202"/>
      <c r="Q20" s="206"/>
      <c r="R20" s="204" t="s">
        <v>137</v>
      </c>
      <c r="S20" s="194" t="s">
        <v>137</v>
      </c>
      <c r="T20" s="195"/>
      <c r="U20" s="195"/>
      <c r="V20" s="195" t="s">
        <v>182</v>
      </c>
      <c r="W20" s="195"/>
      <c r="X20" s="195" t="s">
        <v>182</v>
      </c>
      <c r="Y20" s="195"/>
      <c r="Z20" s="195"/>
      <c r="AA20" s="195"/>
      <c r="AB20" s="196"/>
      <c r="AC20" s="197"/>
      <c r="AD20" s="198"/>
      <c r="AE20" s="207">
        <f t="shared" si="0"/>
        <v>3</v>
      </c>
    </row>
    <row r="21" spans="2:31">
      <c r="B21" s="200">
        <v>14</v>
      </c>
      <c r="C21" s="188" t="s">
        <v>846</v>
      </c>
      <c r="D21" s="188" t="s">
        <v>495</v>
      </c>
      <c r="E21" s="187"/>
      <c r="F21" s="201" t="s">
        <v>847</v>
      </c>
      <c r="G21" s="202"/>
      <c r="H21" s="203"/>
      <c r="I21" s="204"/>
      <c r="J21" s="202"/>
      <c r="K21" s="206"/>
      <c r="L21" s="204"/>
      <c r="M21" s="202"/>
      <c r="N21" s="206"/>
      <c r="O21" s="204"/>
      <c r="P21" s="202"/>
      <c r="Q21" s="206"/>
      <c r="R21" s="204" t="s">
        <v>256</v>
      </c>
      <c r="S21" s="194"/>
      <c r="T21" s="195"/>
      <c r="U21" s="195"/>
      <c r="V21" s="195" t="s">
        <v>256</v>
      </c>
      <c r="W21" s="195"/>
      <c r="X21" s="195"/>
      <c r="Y21" s="195"/>
      <c r="Z21" s="195"/>
      <c r="AA21" s="195"/>
      <c r="AB21" s="196"/>
      <c r="AC21" s="197"/>
      <c r="AD21" s="198"/>
      <c r="AE21" s="207">
        <f t="shared" si="0"/>
        <v>1</v>
      </c>
    </row>
    <row r="22" spans="2:31">
      <c r="B22" s="208">
        <v>15</v>
      </c>
      <c r="C22" s="188" t="s">
        <v>218</v>
      </c>
      <c r="D22" s="188" t="s">
        <v>186</v>
      </c>
      <c r="E22" s="187"/>
      <c r="F22" s="211" t="s">
        <v>552</v>
      </c>
      <c r="G22" s="202"/>
      <c r="H22" s="203"/>
      <c r="I22" s="204"/>
      <c r="J22" s="202"/>
      <c r="K22" s="206"/>
      <c r="L22" s="204"/>
      <c r="M22" s="202"/>
      <c r="N22" s="206"/>
      <c r="O22" s="204"/>
      <c r="P22" s="202"/>
      <c r="Q22" s="206"/>
      <c r="R22" s="204" t="s">
        <v>256</v>
      </c>
      <c r="S22" s="194"/>
      <c r="T22" s="195"/>
      <c r="U22" s="195"/>
      <c r="V22" s="195"/>
      <c r="W22" s="195"/>
      <c r="X22" s="195"/>
      <c r="Y22" s="195"/>
      <c r="Z22" s="195"/>
      <c r="AA22" s="195" t="s">
        <v>256</v>
      </c>
      <c r="AB22" s="196"/>
      <c r="AC22" s="197"/>
      <c r="AD22" s="198"/>
      <c r="AE22" s="207">
        <f t="shared" si="0"/>
        <v>1</v>
      </c>
    </row>
    <row r="23" spans="2:31" ht="14.25" thickBot="1">
      <c r="B23" s="214">
        <v>16</v>
      </c>
      <c r="C23" s="188" t="s">
        <v>132</v>
      </c>
      <c r="D23" s="188" t="s">
        <v>267</v>
      </c>
      <c r="E23" s="187"/>
      <c r="F23" s="188" t="s">
        <v>848</v>
      </c>
      <c r="G23" s="202"/>
      <c r="H23" s="203"/>
      <c r="I23" s="204"/>
      <c r="J23" s="202"/>
      <c r="K23" s="206"/>
      <c r="L23" s="204"/>
      <c r="M23" s="202"/>
      <c r="N23" s="206"/>
      <c r="O23" s="204"/>
      <c r="P23" s="202"/>
      <c r="Q23" s="206"/>
      <c r="R23" s="204" t="s">
        <v>256</v>
      </c>
      <c r="S23" s="194"/>
      <c r="T23" s="195"/>
      <c r="U23" s="195"/>
      <c r="V23" s="195" t="s">
        <v>256</v>
      </c>
      <c r="W23" s="195"/>
      <c r="X23" s="195"/>
      <c r="Y23" s="195" t="s">
        <v>256</v>
      </c>
      <c r="Z23" s="195"/>
      <c r="AA23" s="195" t="s">
        <v>256</v>
      </c>
      <c r="AB23" s="196"/>
      <c r="AC23" s="197"/>
      <c r="AD23" s="198"/>
      <c r="AE23" s="215">
        <f t="shared" si="0"/>
        <v>3</v>
      </c>
    </row>
    <row r="24" spans="2:31" ht="14.25" thickBot="1">
      <c r="B24" s="83" t="s">
        <v>468</v>
      </c>
      <c r="C24" s="67" t="s">
        <v>8</v>
      </c>
      <c r="D24" s="84" t="s">
        <v>57</v>
      </c>
      <c r="E24" s="67" t="s">
        <v>49</v>
      </c>
      <c r="F24" s="81" t="s">
        <v>1</v>
      </c>
      <c r="G24" s="69" t="s">
        <v>3</v>
      </c>
      <c r="H24" s="70"/>
      <c r="I24" s="70"/>
      <c r="J24" s="70"/>
      <c r="K24" s="70"/>
      <c r="L24" s="70"/>
      <c r="M24" s="70"/>
      <c r="N24" s="70"/>
      <c r="O24" s="70"/>
      <c r="P24" s="79"/>
      <c r="Q24" s="79"/>
      <c r="R24" s="80"/>
      <c r="S24" s="69" t="s">
        <v>4</v>
      </c>
      <c r="T24" s="70"/>
      <c r="U24" s="70"/>
      <c r="V24" s="70"/>
      <c r="W24" s="70"/>
      <c r="X24" s="70"/>
      <c r="Y24" s="70"/>
      <c r="Z24" s="70"/>
      <c r="AA24" s="70"/>
      <c r="AB24" s="71"/>
      <c r="AC24" s="67" t="s">
        <v>2</v>
      </c>
    </row>
    <row r="25" spans="2:31" ht="14.25" thickBot="1">
      <c r="B25" s="75"/>
      <c r="C25" s="76"/>
      <c r="D25" s="85"/>
      <c r="E25" s="76"/>
      <c r="F25" s="82"/>
      <c r="G25" s="15">
        <v>4</v>
      </c>
      <c r="H25" s="16">
        <v>5</v>
      </c>
      <c r="I25" s="29">
        <v>6</v>
      </c>
      <c r="J25" s="15">
        <v>7</v>
      </c>
      <c r="K25" s="16">
        <v>8</v>
      </c>
      <c r="L25" s="17">
        <v>9</v>
      </c>
      <c r="M25" s="15">
        <v>10</v>
      </c>
      <c r="N25" s="16">
        <v>11</v>
      </c>
      <c r="O25" s="17">
        <v>12</v>
      </c>
      <c r="P25" s="15">
        <v>1</v>
      </c>
      <c r="Q25" s="16">
        <v>2</v>
      </c>
      <c r="R25" s="17">
        <v>3</v>
      </c>
      <c r="S25" s="15">
        <v>1</v>
      </c>
      <c r="T25" s="16">
        <v>2</v>
      </c>
      <c r="U25" s="16">
        <v>3</v>
      </c>
      <c r="V25" s="16">
        <v>4</v>
      </c>
      <c r="W25" s="16">
        <v>5</v>
      </c>
      <c r="X25" s="16">
        <v>6</v>
      </c>
      <c r="Y25" s="16">
        <v>7</v>
      </c>
      <c r="Z25" s="16">
        <v>8</v>
      </c>
      <c r="AA25" s="16">
        <v>9</v>
      </c>
      <c r="AB25" s="17">
        <v>10</v>
      </c>
      <c r="AC25" s="68"/>
    </row>
    <row r="26" spans="2:31" ht="14.25" thickBot="1"/>
    <row r="27" spans="2:31" ht="14.25" thickBot="1">
      <c r="B27" s="5"/>
      <c r="C27" s="28"/>
      <c r="D27" s="3" t="s">
        <v>59</v>
      </c>
      <c r="E27" s="44"/>
      <c r="F27" s="30" t="s">
        <v>58</v>
      </c>
      <c r="G27" s="46">
        <f t="shared" ref="G27:AB27" si="1">COUNTIF(G8:G23,"○")</f>
        <v>0</v>
      </c>
      <c r="H27" s="47">
        <f t="shared" si="1"/>
        <v>0</v>
      </c>
      <c r="I27" s="48">
        <f t="shared" si="1"/>
        <v>0</v>
      </c>
      <c r="J27" s="46">
        <f t="shared" si="1"/>
        <v>0</v>
      </c>
      <c r="K27" s="47">
        <f t="shared" si="1"/>
        <v>0</v>
      </c>
      <c r="L27" s="49">
        <f t="shared" si="1"/>
        <v>0</v>
      </c>
      <c r="M27" s="46">
        <f t="shared" si="1"/>
        <v>0</v>
      </c>
      <c r="N27" s="47">
        <f t="shared" si="1"/>
        <v>0</v>
      </c>
      <c r="O27" s="49">
        <f t="shared" si="1"/>
        <v>0</v>
      </c>
      <c r="P27" s="46">
        <f t="shared" si="1"/>
        <v>0</v>
      </c>
      <c r="Q27" s="47">
        <f t="shared" si="1"/>
        <v>0</v>
      </c>
      <c r="R27" s="49">
        <f t="shared" si="1"/>
        <v>16</v>
      </c>
      <c r="S27" s="50">
        <f t="shared" si="1"/>
        <v>2</v>
      </c>
      <c r="T27" s="47">
        <f t="shared" si="1"/>
        <v>0</v>
      </c>
      <c r="U27" s="47">
        <f t="shared" si="1"/>
        <v>0</v>
      </c>
      <c r="V27" s="47">
        <f t="shared" si="1"/>
        <v>10</v>
      </c>
      <c r="W27" s="47">
        <f t="shared" si="1"/>
        <v>0</v>
      </c>
      <c r="X27" s="47">
        <f t="shared" si="1"/>
        <v>5</v>
      </c>
      <c r="Y27" s="47">
        <f t="shared" si="1"/>
        <v>2</v>
      </c>
      <c r="Z27" s="47">
        <f t="shared" si="1"/>
        <v>3</v>
      </c>
      <c r="AA27" s="47">
        <f t="shared" si="1"/>
        <v>5</v>
      </c>
      <c r="AB27" s="49">
        <f t="shared" si="1"/>
        <v>0</v>
      </c>
    </row>
  </sheetData>
  <mergeCells count="17">
    <mergeCell ref="AC24:AC25"/>
    <mergeCell ref="S6:AB6"/>
    <mergeCell ref="AC6:AC7"/>
    <mergeCell ref="AE6:AE7"/>
    <mergeCell ref="B24:B25"/>
    <mergeCell ref="C24:C25"/>
    <mergeCell ref="D24:D25"/>
    <mergeCell ref="E24:E25"/>
    <mergeCell ref="F24:F25"/>
    <mergeCell ref="G24:R24"/>
    <mergeCell ref="S24:AB24"/>
    <mergeCell ref="B6:B7"/>
    <mergeCell ref="C6:C7"/>
    <mergeCell ref="D6:D7"/>
    <mergeCell ref="E6:E7"/>
    <mergeCell ref="F6:F7"/>
    <mergeCell ref="G6:R6"/>
  </mergeCells>
  <phoneticPr fontId="2"/>
  <dataValidations count="1">
    <dataValidation type="list" allowBlank="1" showInputMessage="1" showErrorMessage="1" sqref="Z12:Z19 AA14:AA19 Z20:AA20 AB12:AB20 G21:AB23 AA12 G8:AB11 G12:Y20">
      <formula1>$AG$7</formula1>
    </dataValidation>
  </dataValidation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G58"/>
  <sheetViews>
    <sheetView view="pageBreakPreview" zoomScaleNormal="100" zoomScaleSheetLayoutView="100" workbookViewId="0">
      <selection activeCell="B8" sqref="B8"/>
    </sheetView>
  </sheetViews>
  <sheetFormatPr defaultRowHeight="13.5"/>
  <cols>
    <col min="1" max="1" width="3.125" customWidth="1"/>
    <col min="2" max="2" width="5.125" customWidth="1"/>
    <col min="3" max="4" width="15.625" customWidth="1"/>
    <col min="5" max="5" width="15.625" style="3" customWidth="1"/>
    <col min="6" max="6" width="20.625" customWidth="1"/>
    <col min="7" max="9" width="3.625" customWidth="1"/>
    <col min="10" max="18" width="3.625" style="3" customWidth="1"/>
    <col min="19" max="28" width="3.625" customWidth="1"/>
    <col min="29" max="29" width="12.375" customWidth="1"/>
    <col min="30" max="30" width="1.25" customWidth="1"/>
    <col min="31" max="31" width="5.5" customWidth="1"/>
  </cols>
  <sheetData>
    <row r="2" spans="2:33" ht="19.5" thickBot="1">
      <c r="B2" s="1"/>
      <c r="C2" s="2" t="s">
        <v>55</v>
      </c>
      <c r="D2" s="1"/>
      <c r="F2" s="1"/>
      <c r="G2" s="1"/>
      <c r="H2" s="1"/>
      <c r="I2" s="1"/>
    </row>
    <row r="3" spans="2:33" ht="15" customHeight="1" thickBot="1">
      <c r="B3" s="1"/>
      <c r="C3" s="36" t="s">
        <v>0</v>
      </c>
      <c r="D3" s="33" t="s">
        <v>5</v>
      </c>
      <c r="E3" s="34"/>
      <c r="F3" s="35"/>
      <c r="G3" s="1"/>
      <c r="H3" s="1"/>
      <c r="I3" s="1"/>
    </row>
    <row r="4" spans="2:33" ht="13.5" customHeight="1" thickBot="1">
      <c r="B4" s="1"/>
      <c r="C4" s="37" t="s">
        <v>7</v>
      </c>
      <c r="D4" s="32" t="s">
        <v>136</v>
      </c>
      <c r="E4" s="21"/>
      <c r="F4" s="7"/>
      <c r="G4" s="1"/>
      <c r="H4" s="1"/>
      <c r="I4" s="1"/>
    </row>
    <row r="5" spans="2:33" s="3" customFormat="1" ht="13.5" customHeight="1" thickBot="1">
      <c r="C5" s="4"/>
      <c r="D5" s="5"/>
      <c r="E5" s="5"/>
      <c r="F5" s="5"/>
    </row>
    <row r="6" spans="2:33" ht="14.25" thickBot="1">
      <c r="B6" s="72" t="s">
        <v>6</v>
      </c>
      <c r="C6" s="74" t="s">
        <v>8</v>
      </c>
      <c r="D6" s="67" t="s">
        <v>54</v>
      </c>
      <c r="E6" s="67" t="s">
        <v>49</v>
      </c>
      <c r="F6" s="77" t="s">
        <v>1</v>
      </c>
      <c r="G6" s="69" t="s">
        <v>3</v>
      </c>
      <c r="H6" s="70"/>
      <c r="I6" s="70"/>
      <c r="J6" s="70"/>
      <c r="K6" s="70"/>
      <c r="L6" s="70"/>
      <c r="M6" s="70"/>
      <c r="N6" s="70"/>
      <c r="O6" s="70"/>
      <c r="P6" s="79"/>
      <c r="Q6" s="79"/>
      <c r="R6" s="80"/>
      <c r="S6" s="69" t="s">
        <v>4</v>
      </c>
      <c r="T6" s="70"/>
      <c r="U6" s="70"/>
      <c r="V6" s="70"/>
      <c r="W6" s="70"/>
      <c r="X6" s="70"/>
      <c r="Y6" s="70"/>
      <c r="Z6" s="70"/>
      <c r="AA6" s="70"/>
      <c r="AB6" s="71"/>
      <c r="AC6" s="67" t="s">
        <v>2</v>
      </c>
      <c r="AE6" s="65" t="s">
        <v>103</v>
      </c>
      <c r="AG6" s="11" t="s">
        <v>39</v>
      </c>
    </row>
    <row r="7" spans="2:33" ht="14.25" thickBot="1">
      <c r="B7" s="73"/>
      <c r="C7" s="75"/>
      <c r="D7" s="76"/>
      <c r="E7" s="76"/>
      <c r="F7" s="78"/>
      <c r="G7" s="59">
        <v>4</v>
      </c>
      <c r="H7" s="60">
        <v>5</v>
      </c>
      <c r="I7" s="61">
        <v>6</v>
      </c>
      <c r="J7" s="62">
        <v>7</v>
      </c>
      <c r="K7" s="62">
        <v>8</v>
      </c>
      <c r="L7" s="62">
        <v>9</v>
      </c>
      <c r="M7" s="63">
        <v>10</v>
      </c>
      <c r="N7" s="62">
        <v>11</v>
      </c>
      <c r="O7" s="64">
        <v>12</v>
      </c>
      <c r="P7" s="63">
        <v>1</v>
      </c>
      <c r="Q7" s="62">
        <v>2</v>
      </c>
      <c r="R7" s="64">
        <v>3</v>
      </c>
      <c r="S7" s="15">
        <v>1</v>
      </c>
      <c r="T7" s="16">
        <v>2</v>
      </c>
      <c r="U7" s="16">
        <v>3</v>
      </c>
      <c r="V7" s="16">
        <v>4</v>
      </c>
      <c r="W7" s="16">
        <v>5</v>
      </c>
      <c r="X7" s="16">
        <v>6</v>
      </c>
      <c r="Y7" s="16">
        <v>7</v>
      </c>
      <c r="Z7" s="16">
        <v>8</v>
      </c>
      <c r="AA7" s="16">
        <v>9</v>
      </c>
      <c r="AB7" s="17">
        <v>10</v>
      </c>
      <c r="AC7" s="68"/>
      <c r="AE7" s="66"/>
      <c r="AG7" s="12" t="s">
        <v>40</v>
      </c>
    </row>
    <row r="8" spans="2:33" s="3" customFormat="1">
      <c r="B8" s="20">
        <v>1</v>
      </c>
      <c r="C8" s="18"/>
      <c r="D8" s="10"/>
      <c r="E8" s="10"/>
      <c r="F8" s="6" t="s">
        <v>144</v>
      </c>
      <c r="G8" s="38" t="s">
        <v>138</v>
      </c>
      <c r="H8" s="42"/>
      <c r="I8" s="40"/>
      <c r="J8" s="55"/>
      <c r="K8" s="39"/>
      <c r="L8" s="40"/>
      <c r="M8" s="38"/>
      <c r="N8" s="39"/>
      <c r="O8" s="40"/>
      <c r="P8" s="38"/>
      <c r="Q8" s="39"/>
      <c r="R8" s="40"/>
      <c r="S8" s="38"/>
      <c r="T8" s="42"/>
      <c r="U8" s="42"/>
      <c r="V8" s="42"/>
      <c r="W8" s="42"/>
      <c r="X8" s="42"/>
      <c r="Y8" s="42"/>
      <c r="Z8" s="42"/>
      <c r="AA8" s="42"/>
      <c r="AB8" s="40" t="s">
        <v>138</v>
      </c>
      <c r="AC8" s="13"/>
      <c r="AE8" s="52">
        <f t="shared" ref="AE8:AE22" si="0">COUNTIF(S8:AB8,"○")</f>
        <v>1</v>
      </c>
    </row>
    <row r="9" spans="2:33">
      <c r="B9" s="27">
        <v>2</v>
      </c>
      <c r="C9" s="18" t="s">
        <v>114</v>
      </c>
      <c r="D9" s="10" t="s">
        <v>62</v>
      </c>
      <c r="E9" s="10" t="s">
        <v>61</v>
      </c>
      <c r="F9" s="6" t="s">
        <v>9</v>
      </c>
      <c r="G9" s="38" t="s">
        <v>138</v>
      </c>
      <c r="H9" s="39"/>
      <c r="I9" s="41"/>
      <c r="J9" s="56"/>
      <c r="K9" s="54"/>
      <c r="L9" s="41"/>
      <c r="M9" s="53"/>
      <c r="N9" s="54"/>
      <c r="O9" s="41"/>
      <c r="P9" s="53"/>
      <c r="Q9" s="54"/>
      <c r="R9" s="41"/>
      <c r="S9" s="38"/>
      <c r="T9" s="42"/>
      <c r="U9" s="42" t="s">
        <v>138</v>
      </c>
      <c r="V9" s="42"/>
      <c r="W9" s="42"/>
      <c r="X9" s="42"/>
      <c r="Y9" s="42"/>
      <c r="Z9" s="42"/>
      <c r="AA9" s="42" t="s">
        <v>138</v>
      </c>
      <c r="AB9" s="40"/>
      <c r="AC9" s="13"/>
      <c r="AE9" s="52">
        <f t="shared" si="0"/>
        <v>2</v>
      </c>
    </row>
    <row r="10" spans="2:33" s="3" customFormat="1">
      <c r="B10" s="27">
        <v>3</v>
      </c>
      <c r="C10" s="18" t="s">
        <v>127</v>
      </c>
      <c r="D10" s="10" t="s">
        <v>107</v>
      </c>
      <c r="E10" s="10"/>
      <c r="F10" s="23" t="s">
        <v>105</v>
      </c>
      <c r="G10" s="38" t="s">
        <v>138</v>
      </c>
      <c r="H10" s="39"/>
      <c r="I10" s="41"/>
      <c r="J10" s="56"/>
      <c r="K10" s="54"/>
      <c r="L10" s="41"/>
      <c r="M10" s="53"/>
      <c r="N10" s="54"/>
      <c r="O10" s="41"/>
      <c r="P10" s="53"/>
      <c r="Q10" s="54"/>
      <c r="R10" s="41"/>
      <c r="S10" s="38"/>
      <c r="T10" s="42"/>
      <c r="U10" s="42"/>
      <c r="V10" s="42"/>
      <c r="W10" s="42"/>
      <c r="X10" s="42"/>
      <c r="Y10" s="42"/>
      <c r="Z10" s="42" t="s">
        <v>138</v>
      </c>
      <c r="AA10" s="42" t="s">
        <v>138</v>
      </c>
      <c r="AB10" s="40"/>
      <c r="AC10" s="13" t="s">
        <v>106</v>
      </c>
      <c r="AE10" s="52">
        <f t="shared" si="0"/>
        <v>2</v>
      </c>
    </row>
    <row r="11" spans="2:33">
      <c r="B11" s="27">
        <v>4</v>
      </c>
      <c r="C11" s="18" t="s">
        <v>121</v>
      </c>
      <c r="D11" s="10" t="s">
        <v>65</v>
      </c>
      <c r="E11" s="10" t="s">
        <v>65</v>
      </c>
      <c r="F11" s="6" t="s">
        <v>10</v>
      </c>
      <c r="G11" s="38" t="s">
        <v>138</v>
      </c>
      <c r="H11" s="39"/>
      <c r="I11" s="40"/>
      <c r="J11" s="55"/>
      <c r="K11" s="42"/>
      <c r="L11" s="40"/>
      <c r="M11" s="38"/>
      <c r="N11" s="42"/>
      <c r="O11" s="40"/>
      <c r="P11" s="38"/>
      <c r="Q11" s="42"/>
      <c r="R11" s="40"/>
      <c r="S11" s="38"/>
      <c r="T11" s="42"/>
      <c r="U11" s="42"/>
      <c r="V11" s="42" t="s">
        <v>142</v>
      </c>
      <c r="W11" s="42"/>
      <c r="X11" s="42"/>
      <c r="Y11" s="42"/>
      <c r="Z11" s="42"/>
      <c r="AA11" s="42"/>
      <c r="AB11" s="40"/>
      <c r="AC11" s="13"/>
      <c r="AE11" s="52">
        <f t="shared" si="0"/>
        <v>1</v>
      </c>
    </row>
    <row r="12" spans="2:33">
      <c r="B12" s="27">
        <v>5</v>
      </c>
      <c r="C12" s="26" t="s">
        <v>109</v>
      </c>
      <c r="D12" s="9"/>
      <c r="E12" s="9"/>
      <c r="F12" s="23" t="s">
        <v>11</v>
      </c>
      <c r="G12" s="38" t="s">
        <v>138</v>
      </c>
      <c r="H12" s="39"/>
      <c r="I12" s="40"/>
      <c r="J12" s="55"/>
      <c r="K12" s="42"/>
      <c r="L12" s="40"/>
      <c r="M12" s="38"/>
      <c r="N12" s="42"/>
      <c r="O12" s="40"/>
      <c r="P12" s="38"/>
      <c r="Q12" s="42"/>
      <c r="R12" s="40"/>
      <c r="S12" s="38"/>
      <c r="T12" s="42"/>
      <c r="U12" s="42"/>
      <c r="V12" s="42"/>
      <c r="W12" s="42"/>
      <c r="X12" s="42"/>
      <c r="Y12" s="42"/>
      <c r="Z12" s="42"/>
      <c r="AA12" s="42" t="s">
        <v>138</v>
      </c>
      <c r="AB12" s="40"/>
      <c r="AC12" s="31" t="s">
        <v>110</v>
      </c>
      <c r="AE12" s="52">
        <f t="shared" si="0"/>
        <v>1</v>
      </c>
    </row>
    <row r="13" spans="2:33">
      <c r="B13" s="27">
        <v>6</v>
      </c>
      <c r="C13" s="26" t="s">
        <v>66</v>
      </c>
      <c r="D13" s="9" t="s">
        <v>67</v>
      </c>
      <c r="E13" s="9" t="s">
        <v>67</v>
      </c>
      <c r="F13" s="6" t="s">
        <v>12</v>
      </c>
      <c r="G13" s="38" t="s">
        <v>138</v>
      </c>
      <c r="H13" s="39"/>
      <c r="I13" s="40"/>
      <c r="J13" s="55"/>
      <c r="K13" s="42"/>
      <c r="L13" s="40"/>
      <c r="M13" s="38"/>
      <c r="N13" s="42"/>
      <c r="O13" s="40"/>
      <c r="P13" s="38"/>
      <c r="Q13" s="42"/>
      <c r="R13" s="40"/>
      <c r="S13" s="38"/>
      <c r="T13" s="42"/>
      <c r="U13" s="42"/>
      <c r="V13" s="42"/>
      <c r="W13" s="42"/>
      <c r="X13" s="42" t="s">
        <v>137</v>
      </c>
      <c r="Y13" s="42"/>
      <c r="Z13" s="42"/>
      <c r="AA13" s="42" t="s">
        <v>138</v>
      </c>
      <c r="AB13" s="40"/>
      <c r="AC13" s="13"/>
      <c r="AE13" s="52">
        <f t="shared" si="0"/>
        <v>2</v>
      </c>
    </row>
    <row r="14" spans="2:33">
      <c r="B14" s="27">
        <v>7</v>
      </c>
      <c r="C14" s="26" t="s">
        <v>114</v>
      </c>
      <c r="D14" s="9" t="s">
        <v>50</v>
      </c>
      <c r="E14" s="9" t="s">
        <v>50</v>
      </c>
      <c r="F14" s="6" t="s">
        <v>41</v>
      </c>
      <c r="G14" s="38" t="s">
        <v>138</v>
      </c>
      <c r="H14" s="42"/>
      <c r="I14" s="40"/>
      <c r="J14" s="55"/>
      <c r="K14" s="39"/>
      <c r="L14" s="40"/>
      <c r="M14" s="38"/>
      <c r="N14" s="39"/>
      <c r="O14" s="40"/>
      <c r="P14" s="38"/>
      <c r="Q14" s="39"/>
      <c r="R14" s="40"/>
      <c r="S14" s="38"/>
      <c r="T14" s="42"/>
      <c r="U14" s="42"/>
      <c r="V14" s="42"/>
      <c r="W14" s="42"/>
      <c r="X14" s="42"/>
      <c r="Y14" s="42"/>
      <c r="Z14" s="42"/>
      <c r="AA14" s="42" t="s">
        <v>138</v>
      </c>
      <c r="AB14" s="40"/>
      <c r="AC14" s="13"/>
      <c r="AE14" s="52">
        <f t="shared" si="0"/>
        <v>1</v>
      </c>
    </row>
    <row r="15" spans="2:33" s="3" customFormat="1">
      <c r="B15" s="27">
        <v>8</v>
      </c>
      <c r="C15" s="26" t="s">
        <v>68</v>
      </c>
      <c r="D15" s="9" t="s">
        <v>69</v>
      </c>
      <c r="E15" s="9" t="s">
        <v>70</v>
      </c>
      <c r="F15" s="6" t="s">
        <v>13</v>
      </c>
      <c r="G15" s="38" t="s">
        <v>138</v>
      </c>
      <c r="H15" s="39"/>
      <c r="I15" s="40"/>
      <c r="J15" s="55"/>
      <c r="K15" s="42"/>
      <c r="L15" s="40"/>
      <c r="M15" s="38"/>
      <c r="N15" s="42"/>
      <c r="O15" s="40"/>
      <c r="P15" s="38"/>
      <c r="Q15" s="42"/>
      <c r="R15" s="40"/>
      <c r="S15" s="38"/>
      <c r="T15" s="42"/>
      <c r="U15" s="42"/>
      <c r="V15" s="42"/>
      <c r="W15" s="42"/>
      <c r="X15" s="42"/>
      <c r="Y15" s="42"/>
      <c r="Z15" s="42"/>
      <c r="AA15" s="42" t="s">
        <v>138</v>
      </c>
      <c r="AB15" s="40"/>
      <c r="AC15" s="13"/>
      <c r="AE15" s="52">
        <f t="shared" si="0"/>
        <v>1</v>
      </c>
    </row>
    <row r="16" spans="2:33">
      <c r="B16" s="27">
        <v>9</v>
      </c>
      <c r="C16" s="18" t="s">
        <v>119</v>
      </c>
      <c r="D16" s="10" t="s">
        <v>72</v>
      </c>
      <c r="E16" s="10" t="s">
        <v>72</v>
      </c>
      <c r="F16" s="6" t="s">
        <v>14</v>
      </c>
      <c r="G16" s="38" t="s">
        <v>138</v>
      </c>
      <c r="H16" s="39"/>
      <c r="I16" s="40"/>
      <c r="J16" s="55"/>
      <c r="K16" s="42"/>
      <c r="L16" s="40"/>
      <c r="M16" s="38"/>
      <c r="N16" s="42"/>
      <c r="O16" s="40"/>
      <c r="P16" s="38"/>
      <c r="Q16" s="42"/>
      <c r="R16" s="40"/>
      <c r="S16" s="38"/>
      <c r="T16" s="42"/>
      <c r="U16" s="42"/>
      <c r="V16" s="42"/>
      <c r="W16" s="42"/>
      <c r="X16" s="42"/>
      <c r="Y16" s="42"/>
      <c r="Z16" s="42"/>
      <c r="AA16" s="42" t="s">
        <v>138</v>
      </c>
      <c r="AB16" s="40" t="s">
        <v>138</v>
      </c>
      <c r="AC16" s="13"/>
      <c r="AE16" s="52">
        <f t="shared" si="0"/>
        <v>2</v>
      </c>
    </row>
    <row r="17" spans="2:31">
      <c r="B17" s="27">
        <v>10</v>
      </c>
      <c r="C17" s="18" t="s">
        <v>60</v>
      </c>
      <c r="D17" s="10" t="s">
        <v>73</v>
      </c>
      <c r="E17" s="10"/>
      <c r="F17" s="22" t="s">
        <v>15</v>
      </c>
      <c r="G17" s="38" t="s">
        <v>138</v>
      </c>
      <c r="H17" s="39"/>
      <c r="I17" s="40"/>
      <c r="J17" s="55"/>
      <c r="K17" s="42"/>
      <c r="L17" s="40"/>
      <c r="M17" s="38"/>
      <c r="N17" s="42"/>
      <c r="O17" s="40"/>
      <c r="P17" s="38"/>
      <c r="Q17" s="42"/>
      <c r="R17" s="40"/>
      <c r="S17" s="38"/>
      <c r="T17" s="42" t="s">
        <v>143</v>
      </c>
      <c r="U17" s="42"/>
      <c r="V17" s="42"/>
      <c r="W17" s="42"/>
      <c r="X17" s="42"/>
      <c r="Y17" s="42"/>
      <c r="Z17" s="42"/>
      <c r="AA17" s="42"/>
      <c r="AB17" s="40"/>
      <c r="AC17" s="14"/>
      <c r="AE17" s="52">
        <f t="shared" si="0"/>
        <v>1</v>
      </c>
    </row>
    <row r="18" spans="2:31">
      <c r="B18" s="27">
        <v>11</v>
      </c>
      <c r="C18" s="18" t="s">
        <v>60</v>
      </c>
      <c r="D18" s="10" t="s">
        <v>73</v>
      </c>
      <c r="E18" s="10"/>
      <c r="F18" s="6" t="s">
        <v>16</v>
      </c>
      <c r="G18" s="38" t="s">
        <v>138</v>
      </c>
      <c r="H18" s="39"/>
      <c r="I18" s="40"/>
      <c r="J18" s="55"/>
      <c r="K18" s="42"/>
      <c r="L18" s="40"/>
      <c r="M18" s="38"/>
      <c r="N18" s="42"/>
      <c r="O18" s="40"/>
      <c r="P18" s="38"/>
      <c r="Q18" s="42"/>
      <c r="R18" s="40"/>
      <c r="S18" s="38"/>
      <c r="T18" s="42" t="s">
        <v>141</v>
      </c>
      <c r="U18" s="42" t="s">
        <v>138</v>
      </c>
      <c r="V18" s="42"/>
      <c r="W18" s="42"/>
      <c r="X18" s="42" t="s">
        <v>138</v>
      </c>
      <c r="Y18" s="42"/>
      <c r="Z18" s="42"/>
      <c r="AA18" s="42"/>
      <c r="AB18" s="40" t="s">
        <v>138</v>
      </c>
      <c r="AC18" s="14"/>
      <c r="AE18" s="52">
        <f t="shared" si="0"/>
        <v>4</v>
      </c>
    </row>
    <row r="19" spans="2:31">
      <c r="B19" s="27">
        <v>12</v>
      </c>
      <c r="C19" s="18" t="s">
        <v>60</v>
      </c>
      <c r="D19" s="10" t="s">
        <v>74</v>
      </c>
      <c r="E19" s="10"/>
      <c r="F19" s="22" t="s">
        <v>17</v>
      </c>
      <c r="G19" s="38" t="s">
        <v>138</v>
      </c>
      <c r="H19" s="39"/>
      <c r="I19" s="40"/>
      <c r="J19" s="55"/>
      <c r="K19" s="42"/>
      <c r="L19" s="40"/>
      <c r="M19" s="38"/>
      <c r="N19" s="42"/>
      <c r="O19" s="40"/>
      <c r="P19" s="38"/>
      <c r="Q19" s="42"/>
      <c r="R19" s="40"/>
      <c r="S19" s="38"/>
      <c r="T19" s="42"/>
      <c r="U19" s="42"/>
      <c r="V19" s="42"/>
      <c r="W19" s="42"/>
      <c r="X19" s="42" t="s">
        <v>138</v>
      </c>
      <c r="Y19" s="42"/>
      <c r="Z19" s="42"/>
      <c r="AA19" s="42" t="s">
        <v>141</v>
      </c>
      <c r="AB19" s="40"/>
      <c r="AC19" s="13"/>
      <c r="AE19" s="52">
        <f t="shared" si="0"/>
        <v>2</v>
      </c>
    </row>
    <row r="20" spans="2:31">
      <c r="B20" s="27">
        <v>13</v>
      </c>
      <c r="C20" s="18" t="s">
        <v>60</v>
      </c>
      <c r="D20" s="10" t="s">
        <v>64</v>
      </c>
      <c r="E20" s="10"/>
      <c r="F20" s="6" t="s">
        <v>18</v>
      </c>
      <c r="G20" s="38" t="s">
        <v>138</v>
      </c>
      <c r="H20" s="39"/>
      <c r="I20" s="40"/>
      <c r="J20" s="55"/>
      <c r="K20" s="42"/>
      <c r="L20" s="40"/>
      <c r="M20" s="38"/>
      <c r="N20" s="42"/>
      <c r="O20" s="40"/>
      <c r="P20" s="38"/>
      <c r="Q20" s="42"/>
      <c r="R20" s="40"/>
      <c r="S20" s="38"/>
      <c r="T20" s="42"/>
      <c r="U20" s="42"/>
      <c r="V20" s="42"/>
      <c r="W20" s="42"/>
      <c r="X20" s="42" t="s">
        <v>141</v>
      </c>
      <c r="Y20" s="42"/>
      <c r="Z20" s="42" t="s">
        <v>138</v>
      </c>
      <c r="AA20" s="42" t="s">
        <v>40</v>
      </c>
      <c r="AB20" s="40" t="s">
        <v>141</v>
      </c>
      <c r="AC20" s="13"/>
      <c r="AE20" s="52">
        <f t="shared" si="0"/>
        <v>4</v>
      </c>
    </row>
    <row r="21" spans="2:31" s="3" customFormat="1">
      <c r="B21" s="27">
        <v>14</v>
      </c>
      <c r="C21" s="6" t="s">
        <v>130</v>
      </c>
      <c r="D21" s="18" t="s">
        <v>63</v>
      </c>
      <c r="E21" s="10"/>
      <c r="F21" s="22" t="s">
        <v>129</v>
      </c>
      <c r="G21" s="38" t="s">
        <v>138</v>
      </c>
      <c r="H21" s="39"/>
      <c r="I21" s="40"/>
      <c r="J21" s="55"/>
      <c r="K21" s="39"/>
      <c r="L21" s="40"/>
      <c r="M21" s="38"/>
      <c r="N21" s="39"/>
      <c r="O21" s="40"/>
      <c r="P21" s="38"/>
      <c r="Q21" s="39"/>
      <c r="R21" s="40"/>
      <c r="S21" s="38"/>
      <c r="T21" s="42"/>
      <c r="U21" s="42"/>
      <c r="V21" s="42"/>
      <c r="W21" s="42"/>
      <c r="X21" s="42"/>
      <c r="Y21" s="42"/>
      <c r="Z21" s="42"/>
      <c r="AA21" s="42"/>
      <c r="AB21" s="40" t="s">
        <v>138</v>
      </c>
      <c r="AC21" s="13"/>
      <c r="AE21" s="52">
        <f t="shared" si="0"/>
        <v>1</v>
      </c>
    </row>
    <row r="22" spans="2:31">
      <c r="B22" s="27">
        <v>15</v>
      </c>
      <c r="C22" s="18" t="s">
        <v>76</v>
      </c>
      <c r="D22" s="10" t="s">
        <v>77</v>
      </c>
      <c r="E22" s="10"/>
      <c r="F22" s="10" t="s">
        <v>19</v>
      </c>
      <c r="G22" s="38" t="s">
        <v>138</v>
      </c>
      <c r="H22" s="39"/>
      <c r="I22" s="40"/>
      <c r="J22" s="55"/>
      <c r="K22" s="42"/>
      <c r="L22" s="40"/>
      <c r="M22" s="38"/>
      <c r="N22" s="42"/>
      <c r="O22" s="40"/>
      <c r="P22" s="38"/>
      <c r="Q22" s="42"/>
      <c r="R22" s="40"/>
      <c r="S22" s="38"/>
      <c r="T22" s="42"/>
      <c r="U22" s="42"/>
      <c r="V22" s="42"/>
      <c r="W22" s="42"/>
      <c r="X22" s="42" t="s">
        <v>141</v>
      </c>
      <c r="Y22" s="42"/>
      <c r="Z22" s="42"/>
      <c r="AA22" s="42" t="s">
        <v>137</v>
      </c>
      <c r="AB22" s="40"/>
      <c r="AC22" s="13"/>
      <c r="AE22" s="52">
        <f t="shared" si="0"/>
        <v>2</v>
      </c>
    </row>
    <row r="23" spans="2:31" s="3" customFormat="1">
      <c r="B23" s="27">
        <v>16</v>
      </c>
      <c r="C23" s="18" t="s">
        <v>121</v>
      </c>
      <c r="D23" s="10" t="s">
        <v>78</v>
      </c>
      <c r="E23" s="10" t="s">
        <v>79</v>
      </c>
      <c r="F23" s="6" t="s">
        <v>42</v>
      </c>
      <c r="G23" s="38" t="s">
        <v>138</v>
      </c>
      <c r="H23" s="42"/>
      <c r="I23" s="40"/>
      <c r="J23" s="55"/>
      <c r="K23" s="39"/>
      <c r="L23" s="40"/>
      <c r="M23" s="38"/>
      <c r="N23" s="39"/>
      <c r="O23" s="40"/>
      <c r="P23" s="38"/>
      <c r="Q23" s="39"/>
      <c r="R23" s="40"/>
      <c r="S23" s="38"/>
      <c r="T23" s="42"/>
      <c r="U23" s="42"/>
      <c r="V23" s="42" t="s">
        <v>137</v>
      </c>
      <c r="W23" s="42"/>
      <c r="X23" s="42"/>
      <c r="Y23" s="42"/>
      <c r="Z23" s="42"/>
      <c r="AA23" s="42"/>
      <c r="AB23" s="40"/>
      <c r="AC23" s="13"/>
      <c r="AE23" s="52">
        <f t="shared" ref="AE23:AE39" si="1">COUNTIF(S23:AB23,"○")</f>
        <v>1</v>
      </c>
    </row>
    <row r="24" spans="2:31">
      <c r="B24" s="27">
        <v>17</v>
      </c>
      <c r="C24" s="18" t="s">
        <v>80</v>
      </c>
      <c r="D24" s="10" t="s">
        <v>75</v>
      </c>
      <c r="E24" s="19"/>
      <c r="F24" s="24" t="s">
        <v>43</v>
      </c>
      <c r="G24" s="38" t="s">
        <v>138</v>
      </c>
      <c r="H24" s="42"/>
      <c r="I24" s="40"/>
      <c r="J24" s="55"/>
      <c r="K24" s="39"/>
      <c r="L24" s="40"/>
      <c r="M24" s="38"/>
      <c r="N24" s="39"/>
      <c r="O24" s="40"/>
      <c r="P24" s="38"/>
      <c r="Q24" s="39"/>
      <c r="R24" s="40"/>
      <c r="S24" s="38"/>
      <c r="T24" s="42"/>
      <c r="U24" s="42"/>
      <c r="V24" s="42"/>
      <c r="W24" s="42"/>
      <c r="X24" s="42"/>
      <c r="Y24" s="42"/>
      <c r="Z24" s="42" t="s">
        <v>138</v>
      </c>
      <c r="AA24" s="42"/>
      <c r="AB24" s="40"/>
      <c r="AC24" s="13"/>
      <c r="AE24" s="52">
        <f t="shared" si="1"/>
        <v>1</v>
      </c>
    </row>
    <row r="25" spans="2:31">
      <c r="B25" s="27">
        <v>18</v>
      </c>
      <c r="C25" s="18" t="s">
        <v>117</v>
      </c>
      <c r="D25" s="10" t="s">
        <v>81</v>
      </c>
      <c r="E25" s="10" t="s">
        <v>82</v>
      </c>
      <c r="F25" s="6" t="s">
        <v>20</v>
      </c>
      <c r="G25" s="38" t="s">
        <v>137</v>
      </c>
      <c r="H25" s="39"/>
      <c r="I25" s="40"/>
      <c r="J25" s="55"/>
      <c r="K25" s="42"/>
      <c r="L25" s="40"/>
      <c r="M25" s="38"/>
      <c r="N25" s="42"/>
      <c r="O25" s="40"/>
      <c r="P25" s="38"/>
      <c r="Q25" s="42"/>
      <c r="R25" s="40"/>
      <c r="S25" s="38"/>
      <c r="T25" s="42"/>
      <c r="U25" s="42" t="s">
        <v>138</v>
      </c>
      <c r="V25" s="42"/>
      <c r="W25" s="42"/>
      <c r="X25" s="42"/>
      <c r="Y25" s="42" t="s">
        <v>137</v>
      </c>
      <c r="Z25" s="42"/>
      <c r="AA25" s="42"/>
      <c r="AB25" s="40"/>
      <c r="AC25" s="13"/>
      <c r="AE25" s="52">
        <f t="shared" si="1"/>
        <v>2</v>
      </c>
    </row>
    <row r="26" spans="2:31">
      <c r="B26" s="27">
        <v>19</v>
      </c>
      <c r="C26" s="18" t="s">
        <v>83</v>
      </c>
      <c r="D26" s="10" t="s">
        <v>84</v>
      </c>
      <c r="E26" s="10"/>
      <c r="F26" s="6" t="s">
        <v>21</v>
      </c>
      <c r="G26" s="38" t="s">
        <v>137</v>
      </c>
      <c r="H26" s="39"/>
      <c r="I26" s="40"/>
      <c r="J26" s="55"/>
      <c r="K26" s="42"/>
      <c r="L26" s="40"/>
      <c r="M26" s="38"/>
      <c r="N26" s="42"/>
      <c r="O26" s="40"/>
      <c r="P26" s="38"/>
      <c r="Q26" s="42"/>
      <c r="R26" s="40"/>
      <c r="S26" s="38"/>
      <c r="T26" s="42"/>
      <c r="U26" s="42"/>
      <c r="V26" s="42"/>
      <c r="W26" s="42"/>
      <c r="X26" s="42"/>
      <c r="Y26" s="42"/>
      <c r="Z26" s="42" t="s">
        <v>138</v>
      </c>
      <c r="AA26" s="42" t="s">
        <v>137</v>
      </c>
      <c r="AB26" s="40"/>
      <c r="AC26" s="14"/>
      <c r="AE26" s="52">
        <f t="shared" si="1"/>
        <v>2</v>
      </c>
    </row>
    <row r="27" spans="2:31" s="3" customFormat="1">
      <c r="B27" s="27">
        <v>20</v>
      </c>
      <c r="C27" s="18" t="s">
        <v>113</v>
      </c>
      <c r="D27" s="10" t="s">
        <v>112</v>
      </c>
      <c r="E27" s="10"/>
      <c r="F27" s="6" t="s">
        <v>111</v>
      </c>
      <c r="G27" s="38" t="s">
        <v>138</v>
      </c>
      <c r="H27" s="39"/>
      <c r="I27" s="40"/>
      <c r="J27" s="55"/>
      <c r="K27" s="42"/>
      <c r="L27" s="40"/>
      <c r="M27" s="38"/>
      <c r="N27" s="42"/>
      <c r="O27" s="40"/>
      <c r="P27" s="38"/>
      <c r="Q27" s="42"/>
      <c r="R27" s="40"/>
      <c r="S27" s="38"/>
      <c r="T27" s="42"/>
      <c r="U27" s="42"/>
      <c r="V27" s="42"/>
      <c r="W27" s="42"/>
      <c r="X27" s="42"/>
      <c r="Y27" s="42"/>
      <c r="Z27" s="42"/>
      <c r="AA27" s="42"/>
      <c r="AB27" s="40" t="s">
        <v>138</v>
      </c>
      <c r="AC27" s="14"/>
      <c r="AE27" s="52">
        <f t="shared" si="1"/>
        <v>1</v>
      </c>
    </row>
    <row r="28" spans="2:31">
      <c r="B28" s="27">
        <v>21</v>
      </c>
      <c r="C28" s="18" t="s">
        <v>85</v>
      </c>
      <c r="D28" s="10" t="s">
        <v>85</v>
      </c>
      <c r="E28" s="10"/>
      <c r="F28" s="6" t="s">
        <v>22</v>
      </c>
      <c r="G28" s="38" t="s">
        <v>138</v>
      </c>
      <c r="H28" s="39"/>
      <c r="I28" s="40"/>
      <c r="J28" s="55"/>
      <c r="K28" s="42"/>
      <c r="L28" s="40"/>
      <c r="M28" s="38"/>
      <c r="N28" s="42"/>
      <c r="O28" s="40"/>
      <c r="P28" s="38"/>
      <c r="Q28" s="42"/>
      <c r="R28" s="40"/>
      <c r="S28" s="38"/>
      <c r="T28" s="42"/>
      <c r="U28" s="42"/>
      <c r="V28" s="42"/>
      <c r="W28" s="42"/>
      <c r="X28" s="42" t="s">
        <v>137</v>
      </c>
      <c r="Y28" s="42"/>
      <c r="Z28" s="42"/>
      <c r="AA28" s="42"/>
      <c r="AB28" s="40"/>
      <c r="AC28" s="13"/>
      <c r="AE28" s="52">
        <f t="shared" si="1"/>
        <v>1</v>
      </c>
    </row>
    <row r="29" spans="2:31">
      <c r="B29" s="27">
        <v>22</v>
      </c>
      <c r="C29" s="18" t="s">
        <v>118</v>
      </c>
      <c r="D29" s="10" t="s">
        <v>86</v>
      </c>
      <c r="E29" s="10" t="s">
        <v>87</v>
      </c>
      <c r="F29" s="6" t="s">
        <v>23</v>
      </c>
      <c r="G29" s="38" t="s">
        <v>138</v>
      </c>
      <c r="H29" s="39"/>
      <c r="I29" s="40"/>
      <c r="J29" s="55"/>
      <c r="K29" s="42"/>
      <c r="L29" s="40"/>
      <c r="M29" s="38"/>
      <c r="N29" s="42"/>
      <c r="O29" s="40"/>
      <c r="P29" s="38"/>
      <c r="Q29" s="42"/>
      <c r="R29" s="40"/>
      <c r="S29" s="38"/>
      <c r="T29" s="42"/>
      <c r="U29" s="42"/>
      <c r="V29" s="42"/>
      <c r="W29" s="42"/>
      <c r="X29" s="42"/>
      <c r="Y29" s="42"/>
      <c r="Z29" s="42"/>
      <c r="AA29" s="42" t="s">
        <v>138</v>
      </c>
      <c r="AB29" s="40"/>
      <c r="AC29" s="13"/>
      <c r="AE29" s="52">
        <f t="shared" si="1"/>
        <v>1</v>
      </c>
    </row>
    <row r="30" spans="2:31">
      <c r="B30" s="27">
        <v>23</v>
      </c>
      <c r="C30" s="18" t="s">
        <v>83</v>
      </c>
      <c r="D30" s="10" t="s">
        <v>88</v>
      </c>
      <c r="E30" s="10"/>
      <c r="F30" s="6" t="s">
        <v>24</v>
      </c>
      <c r="G30" s="38" t="s">
        <v>138</v>
      </c>
      <c r="H30" s="39"/>
      <c r="I30" s="40"/>
      <c r="J30" s="55"/>
      <c r="K30" s="42"/>
      <c r="L30" s="40"/>
      <c r="M30" s="38"/>
      <c r="N30" s="42"/>
      <c r="O30" s="40"/>
      <c r="P30" s="38"/>
      <c r="Q30" s="42"/>
      <c r="R30" s="40"/>
      <c r="S30" s="38"/>
      <c r="T30" s="42"/>
      <c r="U30" s="42"/>
      <c r="V30" s="42"/>
      <c r="W30" s="42"/>
      <c r="X30" s="42"/>
      <c r="Y30" s="42"/>
      <c r="Z30" s="42"/>
      <c r="AA30" s="42" t="s">
        <v>138</v>
      </c>
      <c r="AB30" s="40"/>
      <c r="AC30" s="13"/>
      <c r="AE30" s="52">
        <f t="shared" si="1"/>
        <v>1</v>
      </c>
    </row>
    <row r="31" spans="2:31">
      <c r="B31" s="27">
        <v>24</v>
      </c>
      <c r="C31" s="18"/>
      <c r="D31" s="10"/>
      <c r="E31" s="10"/>
      <c r="F31" s="23" t="s">
        <v>25</v>
      </c>
      <c r="G31" s="38" t="s">
        <v>138</v>
      </c>
      <c r="H31" s="39"/>
      <c r="I31" s="40"/>
      <c r="J31" s="55"/>
      <c r="K31" s="42"/>
      <c r="L31" s="40"/>
      <c r="M31" s="38"/>
      <c r="N31" s="42"/>
      <c r="O31" s="40"/>
      <c r="P31" s="38"/>
      <c r="Q31" s="42"/>
      <c r="R31" s="40"/>
      <c r="S31" s="38"/>
      <c r="T31" s="42"/>
      <c r="U31" s="42"/>
      <c r="V31" s="42"/>
      <c r="W31" s="42"/>
      <c r="X31" s="42" t="s">
        <v>137</v>
      </c>
      <c r="Y31" s="42"/>
      <c r="Z31" s="42"/>
      <c r="AA31" s="42"/>
      <c r="AB31" s="40"/>
      <c r="AC31" s="13" t="s">
        <v>125</v>
      </c>
      <c r="AE31" s="52">
        <f t="shared" si="1"/>
        <v>1</v>
      </c>
    </row>
    <row r="32" spans="2:31">
      <c r="B32" s="27">
        <v>25</v>
      </c>
      <c r="C32" s="18" t="s">
        <v>83</v>
      </c>
      <c r="D32" s="10" t="s">
        <v>84</v>
      </c>
      <c r="E32" s="10"/>
      <c r="F32" s="22" t="s">
        <v>26</v>
      </c>
      <c r="G32" s="38" t="s">
        <v>138</v>
      </c>
      <c r="H32" s="39"/>
      <c r="I32" s="40"/>
      <c r="J32" s="55"/>
      <c r="K32" s="42"/>
      <c r="L32" s="40"/>
      <c r="M32" s="38"/>
      <c r="N32" s="42"/>
      <c r="O32" s="40"/>
      <c r="P32" s="38"/>
      <c r="Q32" s="42"/>
      <c r="R32" s="40"/>
      <c r="S32" s="38"/>
      <c r="T32" s="42"/>
      <c r="U32" s="42"/>
      <c r="V32" s="42"/>
      <c r="W32" s="42"/>
      <c r="X32" s="42"/>
      <c r="Y32" s="42"/>
      <c r="Z32" s="42"/>
      <c r="AA32" s="42" t="s">
        <v>138</v>
      </c>
      <c r="AB32" s="40"/>
      <c r="AC32" s="8"/>
      <c r="AE32" s="52">
        <f t="shared" si="1"/>
        <v>1</v>
      </c>
    </row>
    <row r="33" spans="2:31">
      <c r="B33" s="27">
        <v>26</v>
      </c>
      <c r="C33" s="18" t="s">
        <v>120</v>
      </c>
      <c r="D33" s="10" t="s">
        <v>89</v>
      </c>
      <c r="E33" s="10" t="s">
        <v>90</v>
      </c>
      <c r="F33" s="6" t="s">
        <v>27</v>
      </c>
      <c r="G33" s="38" t="s">
        <v>138</v>
      </c>
      <c r="H33" s="39"/>
      <c r="I33" s="40"/>
      <c r="J33" s="55"/>
      <c r="K33" s="42"/>
      <c r="L33" s="40"/>
      <c r="M33" s="38"/>
      <c r="N33" s="42"/>
      <c r="O33" s="40"/>
      <c r="P33" s="38"/>
      <c r="Q33" s="42"/>
      <c r="R33" s="40"/>
      <c r="S33" s="38"/>
      <c r="T33" s="42"/>
      <c r="U33" s="42"/>
      <c r="V33" s="42"/>
      <c r="W33" s="42"/>
      <c r="X33" s="42" t="s">
        <v>141</v>
      </c>
      <c r="Y33" s="42"/>
      <c r="Z33" s="42"/>
      <c r="AA33" s="42"/>
      <c r="AB33" s="40"/>
      <c r="AC33" s="13"/>
      <c r="AE33" s="52">
        <f t="shared" si="1"/>
        <v>1</v>
      </c>
    </row>
    <row r="34" spans="2:31">
      <c r="B34" s="27">
        <v>27</v>
      </c>
      <c r="C34" s="18" t="s">
        <v>128</v>
      </c>
      <c r="D34" s="10"/>
      <c r="E34" s="10"/>
      <c r="F34" s="23" t="s">
        <v>28</v>
      </c>
      <c r="G34" s="38" t="s">
        <v>138</v>
      </c>
      <c r="H34" s="39"/>
      <c r="I34" s="40"/>
      <c r="J34" s="55"/>
      <c r="K34" s="42"/>
      <c r="L34" s="40"/>
      <c r="M34" s="38"/>
      <c r="N34" s="42"/>
      <c r="O34" s="40"/>
      <c r="P34" s="38"/>
      <c r="Q34" s="42"/>
      <c r="R34" s="40"/>
      <c r="S34" s="38"/>
      <c r="T34" s="42"/>
      <c r="U34" s="42"/>
      <c r="V34" s="42"/>
      <c r="W34" s="42"/>
      <c r="X34" s="42"/>
      <c r="Y34" s="42"/>
      <c r="Z34" s="42"/>
      <c r="AA34" s="42" t="s">
        <v>138</v>
      </c>
      <c r="AB34" s="40"/>
      <c r="AC34" s="13" t="s">
        <v>123</v>
      </c>
      <c r="AE34" s="52">
        <f t="shared" si="1"/>
        <v>1</v>
      </c>
    </row>
    <row r="35" spans="2:31" s="3" customFormat="1">
      <c r="B35" s="27">
        <v>28</v>
      </c>
      <c r="C35" s="18"/>
      <c r="D35" s="10"/>
      <c r="E35" s="10"/>
      <c r="F35" s="23" t="s">
        <v>108</v>
      </c>
      <c r="G35" s="38" t="s">
        <v>138</v>
      </c>
      <c r="H35" s="39"/>
      <c r="I35" s="40"/>
      <c r="J35" s="55"/>
      <c r="K35" s="42"/>
      <c r="L35" s="40"/>
      <c r="M35" s="38"/>
      <c r="N35" s="42"/>
      <c r="O35" s="40"/>
      <c r="P35" s="38"/>
      <c r="Q35" s="42"/>
      <c r="R35" s="40"/>
      <c r="S35" s="38"/>
      <c r="T35" s="42"/>
      <c r="U35" s="42"/>
      <c r="V35" s="42"/>
      <c r="W35" s="42"/>
      <c r="X35" s="42" t="s">
        <v>137</v>
      </c>
      <c r="Y35" s="42"/>
      <c r="Z35" s="42"/>
      <c r="AA35" s="42"/>
      <c r="AB35" s="40"/>
      <c r="AC35" s="13" t="s">
        <v>106</v>
      </c>
      <c r="AE35" s="52">
        <f t="shared" si="1"/>
        <v>1</v>
      </c>
    </row>
    <row r="36" spans="2:31" s="3" customFormat="1">
      <c r="B36" s="27">
        <v>29</v>
      </c>
      <c r="C36" s="18" t="s">
        <v>51</v>
      </c>
      <c r="D36" s="10" t="s">
        <v>135</v>
      </c>
      <c r="E36" s="10"/>
      <c r="F36" s="6" t="s">
        <v>134</v>
      </c>
      <c r="G36" s="38" t="s">
        <v>138</v>
      </c>
      <c r="H36" s="39"/>
      <c r="I36" s="40"/>
      <c r="J36" s="55"/>
      <c r="K36" s="42"/>
      <c r="L36" s="40"/>
      <c r="M36" s="38"/>
      <c r="N36" s="42"/>
      <c r="O36" s="40"/>
      <c r="P36" s="38"/>
      <c r="Q36" s="42"/>
      <c r="R36" s="40"/>
      <c r="S36" s="38"/>
      <c r="T36" s="42"/>
      <c r="U36" s="42"/>
      <c r="V36" s="42"/>
      <c r="W36" s="42"/>
      <c r="X36" s="42"/>
      <c r="Y36" s="42"/>
      <c r="Z36" s="42" t="s">
        <v>138</v>
      </c>
      <c r="AA36" s="42"/>
      <c r="AB36" s="40"/>
      <c r="AC36" s="13"/>
      <c r="AE36" s="52">
        <f t="shared" si="1"/>
        <v>1</v>
      </c>
    </row>
    <row r="37" spans="2:31">
      <c r="B37" s="27">
        <v>30</v>
      </c>
      <c r="C37" s="18" t="s">
        <v>91</v>
      </c>
      <c r="D37" s="10" t="s">
        <v>92</v>
      </c>
      <c r="E37" s="10"/>
      <c r="F37" s="22" t="s">
        <v>29</v>
      </c>
      <c r="G37" s="38" t="s">
        <v>138</v>
      </c>
      <c r="H37" s="39"/>
      <c r="I37" s="40"/>
      <c r="J37" s="55"/>
      <c r="K37" s="42"/>
      <c r="L37" s="40"/>
      <c r="M37" s="38"/>
      <c r="N37" s="42"/>
      <c r="O37" s="40"/>
      <c r="P37" s="38"/>
      <c r="Q37" s="42"/>
      <c r="R37" s="40"/>
      <c r="S37" s="38"/>
      <c r="T37" s="42"/>
      <c r="U37" s="42"/>
      <c r="V37" s="42"/>
      <c r="W37" s="42"/>
      <c r="X37" s="42"/>
      <c r="Y37" s="42"/>
      <c r="Z37" s="42"/>
      <c r="AA37" s="42" t="s">
        <v>138</v>
      </c>
      <c r="AB37" s="40"/>
      <c r="AC37" s="13"/>
      <c r="AE37" s="52">
        <f t="shared" si="1"/>
        <v>1</v>
      </c>
    </row>
    <row r="38" spans="2:31" s="3" customFormat="1">
      <c r="B38" s="27">
        <v>31</v>
      </c>
      <c r="C38" s="18"/>
      <c r="D38" s="10"/>
      <c r="E38" s="10"/>
      <c r="F38" s="22" t="s">
        <v>139</v>
      </c>
      <c r="G38" s="38" t="s">
        <v>140</v>
      </c>
      <c r="H38" s="39"/>
      <c r="I38" s="40"/>
      <c r="J38" s="55"/>
      <c r="K38" s="42"/>
      <c r="L38" s="40"/>
      <c r="M38" s="38"/>
      <c r="N38" s="42"/>
      <c r="O38" s="40"/>
      <c r="P38" s="38"/>
      <c r="Q38" s="42"/>
      <c r="R38" s="40"/>
      <c r="S38" s="38"/>
      <c r="T38" s="42"/>
      <c r="U38" s="42"/>
      <c r="V38" s="42"/>
      <c r="W38" s="42"/>
      <c r="X38" s="42"/>
      <c r="Y38" s="42"/>
      <c r="Z38" s="42" t="s">
        <v>137</v>
      </c>
      <c r="AA38" s="42" t="s">
        <v>138</v>
      </c>
      <c r="AB38" s="40"/>
      <c r="AC38" s="13"/>
      <c r="AE38" s="52">
        <f t="shared" si="1"/>
        <v>2</v>
      </c>
    </row>
    <row r="39" spans="2:31">
      <c r="B39" s="27">
        <v>32</v>
      </c>
      <c r="C39" s="18" t="s">
        <v>93</v>
      </c>
      <c r="D39" s="10" t="s">
        <v>94</v>
      </c>
      <c r="E39" s="10"/>
      <c r="F39" s="23" t="s">
        <v>45</v>
      </c>
      <c r="G39" s="38" t="s">
        <v>138</v>
      </c>
      <c r="H39" s="42"/>
      <c r="I39" s="40"/>
      <c r="J39" s="55"/>
      <c r="K39" s="39"/>
      <c r="L39" s="40"/>
      <c r="M39" s="38"/>
      <c r="N39" s="39"/>
      <c r="O39" s="40"/>
      <c r="P39" s="38"/>
      <c r="Q39" s="39"/>
      <c r="R39" s="40"/>
      <c r="S39" s="38"/>
      <c r="T39" s="42"/>
      <c r="U39" s="42"/>
      <c r="V39" s="42"/>
      <c r="W39" s="42"/>
      <c r="X39" s="42" t="s">
        <v>137</v>
      </c>
      <c r="Y39" s="42"/>
      <c r="Z39" s="42" t="s">
        <v>137</v>
      </c>
      <c r="AA39" s="42" t="s">
        <v>137</v>
      </c>
      <c r="AB39" s="40" t="s">
        <v>138</v>
      </c>
      <c r="AC39" s="13" t="s">
        <v>106</v>
      </c>
      <c r="AE39" s="52">
        <f t="shared" si="1"/>
        <v>4</v>
      </c>
    </row>
    <row r="40" spans="2:31">
      <c r="B40" s="27">
        <v>33</v>
      </c>
      <c r="C40" s="18" t="s">
        <v>71</v>
      </c>
      <c r="D40" s="10" t="s">
        <v>95</v>
      </c>
      <c r="E40" s="10"/>
      <c r="F40" s="6" t="s">
        <v>30</v>
      </c>
      <c r="G40" s="38" t="s">
        <v>138</v>
      </c>
      <c r="H40" s="39"/>
      <c r="I40" s="40"/>
      <c r="J40" s="55"/>
      <c r="K40" s="42"/>
      <c r="L40" s="40"/>
      <c r="M40" s="38"/>
      <c r="N40" s="42"/>
      <c r="O40" s="40"/>
      <c r="P40" s="38"/>
      <c r="Q40" s="42"/>
      <c r="R40" s="40"/>
      <c r="S40" s="38"/>
      <c r="T40" s="42"/>
      <c r="U40" s="42" t="s">
        <v>138</v>
      </c>
      <c r="V40" s="42"/>
      <c r="W40" s="42"/>
      <c r="X40" s="42"/>
      <c r="Y40" s="42" t="s">
        <v>141</v>
      </c>
      <c r="Z40" s="42"/>
      <c r="AA40" s="42" t="s">
        <v>138</v>
      </c>
      <c r="AB40" s="40"/>
      <c r="AC40" s="13"/>
      <c r="AE40" s="52">
        <f t="shared" ref="AE40:AE51" si="2">COUNTIF(S40:AB40,"○")</f>
        <v>3</v>
      </c>
    </row>
    <row r="41" spans="2:31" s="3" customFormat="1">
      <c r="B41" s="27">
        <v>34</v>
      </c>
      <c r="C41" s="18" t="s">
        <v>122</v>
      </c>
      <c r="D41" s="10" t="s">
        <v>122</v>
      </c>
      <c r="E41" s="10"/>
      <c r="F41" s="23" t="s">
        <v>104</v>
      </c>
      <c r="G41" s="38" t="s">
        <v>138</v>
      </c>
      <c r="H41" s="39"/>
      <c r="I41" s="40"/>
      <c r="J41" s="55"/>
      <c r="K41" s="42"/>
      <c r="L41" s="40"/>
      <c r="M41" s="38"/>
      <c r="N41" s="42"/>
      <c r="O41" s="40"/>
      <c r="P41" s="38"/>
      <c r="Q41" s="42"/>
      <c r="R41" s="40"/>
      <c r="S41" s="38"/>
      <c r="T41" s="42"/>
      <c r="U41" s="42"/>
      <c r="V41" s="42" t="s">
        <v>138</v>
      </c>
      <c r="W41" s="42"/>
      <c r="X41" s="42"/>
      <c r="Y41" s="42"/>
      <c r="Z41" s="42"/>
      <c r="AA41" s="42"/>
      <c r="AB41" s="40"/>
      <c r="AC41" s="13"/>
      <c r="AE41" s="52">
        <f t="shared" si="2"/>
        <v>1</v>
      </c>
    </row>
    <row r="42" spans="2:31" s="3" customFormat="1">
      <c r="B42" s="27">
        <v>35</v>
      </c>
      <c r="C42" s="18" t="s">
        <v>71</v>
      </c>
      <c r="D42" s="10" t="s">
        <v>45</v>
      </c>
      <c r="E42" s="10"/>
      <c r="F42" s="6" t="s">
        <v>47</v>
      </c>
      <c r="G42" s="38" t="s">
        <v>138</v>
      </c>
      <c r="H42" s="39"/>
      <c r="I42" s="40"/>
      <c r="J42" s="55"/>
      <c r="K42" s="42"/>
      <c r="L42" s="40"/>
      <c r="M42" s="38"/>
      <c r="N42" s="42"/>
      <c r="O42" s="40"/>
      <c r="P42" s="38"/>
      <c r="Q42" s="42"/>
      <c r="R42" s="40"/>
      <c r="S42" s="38"/>
      <c r="T42" s="42"/>
      <c r="U42" s="42"/>
      <c r="V42" s="42"/>
      <c r="W42" s="42"/>
      <c r="X42" s="42" t="s">
        <v>137</v>
      </c>
      <c r="Y42" s="42"/>
      <c r="Z42" s="42"/>
      <c r="AA42" s="42" t="s">
        <v>141</v>
      </c>
      <c r="AB42" s="40"/>
      <c r="AC42" s="13"/>
      <c r="AE42" s="52">
        <f t="shared" si="2"/>
        <v>2</v>
      </c>
    </row>
    <row r="43" spans="2:31">
      <c r="B43" s="27">
        <v>36</v>
      </c>
      <c r="C43" s="18" t="s">
        <v>52</v>
      </c>
      <c r="D43" s="10" t="s">
        <v>25</v>
      </c>
      <c r="E43" s="10" t="s">
        <v>96</v>
      </c>
      <c r="F43" s="6" t="s">
        <v>32</v>
      </c>
      <c r="G43" s="38" t="s">
        <v>138</v>
      </c>
      <c r="H43" s="39"/>
      <c r="I43" s="40"/>
      <c r="J43" s="55"/>
      <c r="K43" s="42"/>
      <c r="L43" s="40"/>
      <c r="M43" s="38"/>
      <c r="N43" s="42"/>
      <c r="O43" s="40"/>
      <c r="P43" s="38"/>
      <c r="Q43" s="42"/>
      <c r="R43" s="40"/>
      <c r="S43" s="38"/>
      <c r="T43" s="42"/>
      <c r="U43" s="42" t="s">
        <v>138</v>
      </c>
      <c r="V43" s="42"/>
      <c r="W43" s="42"/>
      <c r="X43" s="42" t="s">
        <v>138</v>
      </c>
      <c r="Y43" s="42"/>
      <c r="Z43" s="42" t="s">
        <v>138</v>
      </c>
      <c r="AA43" s="42" t="s">
        <v>138</v>
      </c>
      <c r="AB43" s="40"/>
      <c r="AC43" s="13"/>
      <c r="AE43" s="52">
        <f t="shared" si="2"/>
        <v>4</v>
      </c>
    </row>
    <row r="44" spans="2:31" s="3" customFormat="1">
      <c r="B44" s="27">
        <v>37</v>
      </c>
      <c r="C44" s="18" t="s">
        <v>114</v>
      </c>
      <c r="D44" s="10" t="s">
        <v>115</v>
      </c>
      <c r="E44" s="10"/>
      <c r="F44" s="6" t="s">
        <v>116</v>
      </c>
      <c r="G44" s="38" t="s">
        <v>138</v>
      </c>
      <c r="H44" s="42"/>
      <c r="I44" s="40"/>
      <c r="J44" s="55"/>
      <c r="K44" s="39"/>
      <c r="L44" s="40"/>
      <c r="M44" s="38"/>
      <c r="N44" s="39"/>
      <c r="O44" s="40"/>
      <c r="P44" s="38"/>
      <c r="Q44" s="39"/>
      <c r="R44" s="40"/>
      <c r="S44" s="38"/>
      <c r="T44" s="42"/>
      <c r="U44" s="42"/>
      <c r="V44" s="42"/>
      <c r="W44" s="42"/>
      <c r="X44" s="42"/>
      <c r="Y44" s="42"/>
      <c r="Z44" s="42"/>
      <c r="AA44" s="42" t="s">
        <v>137</v>
      </c>
      <c r="AB44" s="40"/>
      <c r="AC44" s="13"/>
      <c r="AE44" s="52">
        <f t="shared" si="2"/>
        <v>1</v>
      </c>
    </row>
    <row r="45" spans="2:31" s="3" customFormat="1">
      <c r="B45" s="27">
        <v>38</v>
      </c>
      <c r="C45" s="45" t="s">
        <v>126</v>
      </c>
      <c r="D45" s="58" t="s">
        <v>124</v>
      </c>
      <c r="E45" s="10"/>
      <c r="F45" s="6" t="s">
        <v>124</v>
      </c>
      <c r="G45" s="38" t="s">
        <v>138</v>
      </c>
      <c r="H45" s="39"/>
      <c r="I45" s="40"/>
      <c r="J45" s="55"/>
      <c r="K45" s="42"/>
      <c r="L45" s="40"/>
      <c r="M45" s="38"/>
      <c r="N45" s="42"/>
      <c r="O45" s="40"/>
      <c r="P45" s="38"/>
      <c r="Q45" s="42"/>
      <c r="R45" s="40"/>
      <c r="S45" s="38"/>
      <c r="T45" s="42"/>
      <c r="U45" s="42"/>
      <c r="V45" s="42"/>
      <c r="W45" s="42"/>
      <c r="X45" s="42"/>
      <c r="Y45" s="42"/>
      <c r="Z45" s="42"/>
      <c r="AA45" s="42"/>
      <c r="AB45" s="40" t="s">
        <v>138</v>
      </c>
      <c r="AC45" s="57"/>
      <c r="AE45" s="52">
        <f t="shared" si="2"/>
        <v>1</v>
      </c>
    </row>
    <row r="46" spans="2:31">
      <c r="B46" s="27">
        <v>39</v>
      </c>
      <c r="C46" s="18" t="s">
        <v>98</v>
      </c>
      <c r="D46" s="10" t="s">
        <v>97</v>
      </c>
      <c r="E46" s="19"/>
      <c r="F46" s="6" t="s">
        <v>33</v>
      </c>
      <c r="G46" s="38" t="s">
        <v>138</v>
      </c>
      <c r="H46" s="39"/>
      <c r="I46" s="40"/>
      <c r="J46" s="55"/>
      <c r="K46" s="42"/>
      <c r="L46" s="40"/>
      <c r="M46" s="38"/>
      <c r="N46" s="42"/>
      <c r="O46" s="40"/>
      <c r="P46" s="38"/>
      <c r="Q46" s="42"/>
      <c r="R46" s="40"/>
      <c r="S46" s="38"/>
      <c r="T46" s="42"/>
      <c r="U46" s="42" t="s">
        <v>137</v>
      </c>
      <c r="V46" s="42" t="s">
        <v>141</v>
      </c>
      <c r="W46" s="42"/>
      <c r="X46" s="42" t="s">
        <v>141</v>
      </c>
      <c r="Y46" s="42"/>
      <c r="Z46" s="42"/>
      <c r="AA46" s="42"/>
      <c r="AB46" s="40"/>
      <c r="AC46" s="13"/>
      <c r="AE46" s="52">
        <f t="shared" si="2"/>
        <v>3</v>
      </c>
    </row>
    <row r="47" spans="2:31">
      <c r="B47" s="27">
        <v>40</v>
      </c>
      <c r="C47" s="18" t="s">
        <v>31</v>
      </c>
      <c r="D47" s="10" t="s">
        <v>99</v>
      </c>
      <c r="E47" s="10"/>
      <c r="F47" s="6" t="s">
        <v>34</v>
      </c>
      <c r="G47" s="38" t="s">
        <v>138</v>
      </c>
      <c r="H47" s="39"/>
      <c r="I47" s="40"/>
      <c r="J47" s="55"/>
      <c r="K47" s="42"/>
      <c r="L47" s="40"/>
      <c r="M47" s="38"/>
      <c r="N47" s="42"/>
      <c r="O47" s="40"/>
      <c r="P47" s="38"/>
      <c r="Q47" s="42"/>
      <c r="R47" s="40"/>
      <c r="S47" s="38"/>
      <c r="T47" s="42" t="s">
        <v>141</v>
      </c>
      <c r="U47" s="42"/>
      <c r="V47" s="42"/>
      <c r="W47" s="42"/>
      <c r="X47" s="42"/>
      <c r="Y47" s="42"/>
      <c r="Z47" s="42"/>
      <c r="AA47" s="42"/>
      <c r="AB47" s="40"/>
      <c r="AC47" s="13"/>
      <c r="AE47" s="52">
        <f t="shared" si="2"/>
        <v>1</v>
      </c>
    </row>
    <row r="48" spans="2:31">
      <c r="B48" s="27">
        <v>41</v>
      </c>
      <c r="C48" s="18" t="s">
        <v>52</v>
      </c>
      <c r="D48" s="10" t="s">
        <v>25</v>
      </c>
      <c r="E48" s="10"/>
      <c r="F48" s="22" t="s">
        <v>35</v>
      </c>
      <c r="G48" s="38" t="s">
        <v>138</v>
      </c>
      <c r="H48" s="39"/>
      <c r="I48" s="40"/>
      <c r="J48" s="55"/>
      <c r="K48" s="42"/>
      <c r="L48" s="40"/>
      <c r="M48" s="38"/>
      <c r="N48" s="42"/>
      <c r="O48" s="40"/>
      <c r="P48" s="38"/>
      <c r="Q48" s="42"/>
      <c r="R48" s="40"/>
      <c r="S48" s="38"/>
      <c r="T48" s="42"/>
      <c r="U48" s="42"/>
      <c r="V48" s="42"/>
      <c r="W48" s="42"/>
      <c r="X48" s="42"/>
      <c r="Y48" s="42"/>
      <c r="Z48" s="42"/>
      <c r="AA48" s="42" t="s">
        <v>141</v>
      </c>
      <c r="AB48" s="40"/>
      <c r="AC48" s="13"/>
      <c r="AE48" s="52">
        <f t="shared" si="2"/>
        <v>1</v>
      </c>
    </row>
    <row r="49" spans="2:31">
      <c r="B49" s="27">
        <v>42</v>
      </c>
      <c r="C49" s="18" t="s">
        <v>52</v>
      </c>
      <c r="D49" s="10" t="s">
        <v>74</v>
      </c>
      <c r="E49" s="10"/>
      <c r="F49" s="6" t="s">
        <v>36</v>
      </c>
      <c r="G49" s="38" t="s">
        <v>138</v>
      </c>
      <c r="H49" s="39"/>
      <c r="I49" s="40"/>
      <c r="J49" s="55"/>
      <c r="K49" s="42"/>
      <c r="L49" s="40"/>
      <c r="M49" s="38"/>
      <c r="N49" s="42"/>
      <c r="O49" s="40"/>
      <c r="P49" s="38"/>
      <c r="Q49" s="42"/>
      <c r="R49" s="40"/>
      <c r="S49" s="38"/>
      <c r="T49" s="42"/>
      <c r="U49" s="42" t="s">
        <v>138</v>
      </c>
      <c r="V49" s="42"/>
      <c r="W49" s="42"/>
      <c r="X49" s="42" t="s">
        <v>137</v>
      </c>
      <c r="Y49" s="42"/>
      <c r="Z49" s="42" t="s">
        <v>137</v>
      </c>
      <c r="AA49" s="42" t="s">
        <v>137</v>
      </c>
      <c r="AB49" s="40" t="s">
        <v>138</v>
      </c>
      <c r="AC49" s="13"/>
      <c r="AE49" s="52">
        <f t="shared" si="2"/>
        <v>5</v>
      </c>
    </row>
    <row r="50" spans="2:31">
      <c r="B50" s="27">
        <v>43</v>
      </c>
      <c r="C50" s="18" t="s">
        <v>52</v>
      </c>
      <c r="D50" s="10" t="s">
        <v>25</v>
      </c>
      <c r="E50" s="10"/>
      <c r="F50" s="6" t="s">
        <v>37</v>
      </c>
      <c r="G50" s="38" t="s">
        <v>138</v>
      </c>
      <c r="H50" s="39"/>
      <c r="I50" s="40"/>
      <c r="J50" s="55"/>
      <c r="K50" s="42"/>
      <c r="L50" s="40"/>
      <c r="M50" s="38"/>
      <c r="N50" s="42"/>
      <c r="O50" s="40"/>
      <c r="P50" s="38"/>
      <c r="Q50" s="42"/>
      <c r="R50" s="40"/>
      <c r="S50" s="38"/>
      <c r="T50" s="42"/>
      <c r="U50" s="42"/>
      <c r="V50" s="42" t="s">
        <v>138</v>
      </c>
      <c r="W50" s="42"/>
      <c r="X50" s="42" t="s">
        <v>137</v>
      </c>
      <c r="Y50" s="42"/>
      <c r="Z50" s="42" t="s">
        <v>138</v>
      </c>
      <c r="AA50" s="42" t="s">
        <v>138</v>
      </c>
      <c r="AB50" s="40" t="s">
        <v>138</v>
      </c>
      <c r="AC50" s="13"/>
      <c r="AE50" s="52">
        <f t="shared" si="2"/>
        <v>5</v>
      </c>
    </row>
    <row r="51" spans="2:31" s="3" customFormat="1">
      <c r="B51" s="27">
        <v>44</v>
      </c>
      <c r="C51" s="18" t="s">
        <v>132</v>
      </c>
      <c r="D51" s="10" t="s">
        <v>133</v>
      </c>
      <c r="E51" s="10"/>
      <c r="F51" s="6" t="s">
        <v>131</v>
      </c>
      <c r="G51" s="38" t="s">
        <v>138</v>
      </c>
      <c r="H51" s="39"/>
      <c r="I51" s="40"/>
      <c r="J51" s="55"/>
      <c r="K51" s="42"/>
      <c r="L51" s="40"/>
      <c r="M51" s="38"/>
      <c r="N51" s="42"/>
      <c r="O51" s="40"/>
      <c r="P51" s="38"/>
      <c r="Q51" s="42"/>
      <c r="R51" s="40"/>
      <c r="S51" s="38"/>
      <c r="T51" s="42"/>
      <c r="U51" s="42"/>
      <c r="V51" s="42"/>
      <c r="W51" s="42"/>
      <c r="X51" s="42" t="s">
        <v>137</v>
      </c>
      <c r="Y51" s="42"/>
      <c r="Z51" s="42"/>
      <c r="AA51" s="42"/>
      <c r="AB51" s="40"/>
      <c r="AC51" s="13"/>
      <c r="AE51" s="52">
        <f t="shared" si="2"/>
        <v>1</v>
      </c>
    </row>
    <row r="52" spans="2:31">
      <c r="B52" s="27">
        <v>45</v>
      </c>
      <c r="C52" s="18" t="s">
        <v>100</v>
      </c>
      <c r="D52" s="10" t="s">
        <v>101</v>
      </c>
      <c r="E52" s="10"/>
      <c r="F52" s="6" t="s">
        <v>48</v>
      </c>
      <c r="G52" s="38" t="s">
        <v>138</v>
      </c>
      <c r="H52" s="39"/>
      <c r="I52" s="40"/>
      <c r="J52" s="55"/>
      <c r="K52" s="39"/>
      <c r="L52" s="40"/>
      <c r="M52" s="38"/>
      <c r="N52" s="39"/>
      <c r="O52" s="40"/>
      <c r="P52" s="38"/>
      <c r="Q52" s="39"/>
      <c r="R52" s="40"/>
      <c r="S52" s="38"/>
      <c r="T52" s="42"/>
      <c r="U52" s="42"/>
      <c r="V52" s="42"/>
      <c r="W52" s="42"/>
      <c r="X52" s="42"/>
      <c r="Y52" s="42"/>
      <c r="Z52" s="42"/>
      <c r="AA52" s="42"/>
      <c r="AB52" s="40" t="s">
        <v>138</v>
      </c>
      <c r="AC52" s="13"/>
      <c r="AE52" s="52">
        <f t="shared" ref="AE52:AE54" si="3">COUNTIF(S52:AB52,"○")</f>
        <v>1</v>
      </c>
    </row>
    <row r="53" spans="2:31">
      <c r="B53" s="27">
        <v>46</v>
      </c>
      <c r="C53" s="18" t="s">
        <v>44</v>
      </c>
      <c r="D53" s="10" t="s">
        <v>102</v>
      </c>
      <c r="E53" s="10"/>
      <c r="F53" s="6" t="s">
        <v>46</v>
      </c>
      <c r="G53" s="38" t="s">
        <v>138</v>
      </c>
      <c r="H53" s="42"/>
      <c r="I53" s="40"/>
      <c r="J53" s="55"/>
      <c r="K53" s="39"/>
      <c r="L53" s="40"/>
      <c r="M53" s="38"/>
      <c r="N53" s="39"/>
      <c r="O53" s="40"/>
      <c r="P53" s="38"/>
      <c r="Q53" s="39"/>
      <c r="R53" s="40"/>
      <c r="S53" s="38"/>
      <c r="T53" s="42"/>
      <c r="U53" s="42"/>
      <c r="V53" s="42"/>
      <c r="W53" s="42"/>
      <c r="X53" s="42" t="s">
        <v>141</v>
      </c>
      <c r="Y53" s="42"/>
      <c r="Z53" s="42"/>
      <c r="AA53" s="42"/>
      <c r="AB53" s="40"/>
      <c r="AC53" s="13"/>
      <c r="AE53" s="52">
        <f t="shared" si="3"/>
        <v>1</v>
      </c>
    </row>
    <row r="54" spans="2:31" s="3" customFormat="1" ht="14.25" thickBot="1">
      <c r="B54" s="43">
        <v>47</v>
      </c>
      <c r="C54" s="18" t="s">
        <v>52</v>
      </c>
      <c r="D54" s="10" t="s">
        <v>53</v>
      </c>
      <c r="E54" s="19"/>
      <c r="F54" s="25" t="s">
        <v>38</v>
      </c>
      <c r="G54" s="38" t="s">
        <v>138</v>
      </c>
      <c r="H54" s="39"/>
      <c r="I54" s="40"/>
      <c r="J54" s="55"/>
      <c r="K54" s="42"/>
      <c r="L54" s="40"/>
      <c r="M54" s="38"/>
      <c r="N54" s="42"/>
      <c r="O54" s="40"/>
      <c r="P54" s="38"/>
      <c r="Q54" s="42"/>
      <c r="R54" s="40"/>
      <c r="S54" s="38"/>
      <c r="T54" s="42"/>
      <c r="U54" s="42"/>
      <c r="V54" s="42"/>
      <c r="W54" s="42"/>
      <c r="X54" s="42"/>
      <c r="Y54" s="42"/>
      <c r="Z54" s="42"/>
      <c r="AA54" s="42"/>
      <c r="AB54" s="40" t="s">
        <v>138</v>
      </c>
      <c r="AC54" s="13"/>
      <c r="AE54" s="52">
        <f t="shared" si="3"/>
        <v>1</v>
      </c>
    </row>
    <row r="55" spans="2:31" ht="14.25" thickBot="1">
      <c r="B55" s="83" t="s">
        <v>56</v>
      </c>
      <c r="C55" s="67" t="s">
        <v>8</v>
      </c>
      <c r="D55" s="84" t="s">
        <v>57</v>
      </c>
      <c r="E55" s="67" t="s">
        <v>49</v>
      </c>
      <c r="F55" s="81" t="s">
        <v>1</v>
      </c>
      <c r="G55" s="69" t="s">
        <v>3</v>
      </c>
      <c r="H55" s="70"/>
      <c r="I55" s="70"/>
      <c r="J55" s="70"/>
      <c r="K55" s="70"/>
      <c r="L55" s="70"/>
      <c r="M55" s="70"/>
      <c r="N55" s="70"/>
      <c r="O55" s="70"/>
      <c r="P55" s="79"/>
      <c r="Q55" s="79"/>
      <c r="R55" s="80"/>
      <c r="S55" s="69" t="s">
        <v>4</v>
      </c>
      <c r="T55" s="70"/>
      <c r="U55" s="70"/>
      <c r="V55" s="70"/>
      <c r="W55" s="70"/>
      <c r="X55" s="70"/>
      <c r="Y55" s="70"/>
      <c r="Z55" s="70"/>
      <c r="AA55" s="70"/>
      <c r="AB55" s="71"/>
      <c r="AC55" s="67" t="s">
        <v>2</v>
      </c>
    </row>
    <row r="56" spans="2:31" ht="14.25" thickBot="1">
      <c r="B56" s="75"/>
      <c r="C56" s="76"/>
      <c r="D56" s="85"/>
      <c r="E56" s="76"/>
      <c r="F56" s="82"/>
      <c r="G56" s="15">
        <v>4</v>
      </c>
      <c r="H56" s="16">
        <v>5</v>
      </c>
      <c r="I56" s="29">
        <v>6</v>
      </c>
      <c r="J56" s="15">
        <v>7</v>
      </c>
      <c r="K56" s="16">
        <v>8</v>
      </c>
      <c r="L56" s="17">
        <v>9</v>
      </c>
      <c r="M56" s="15">
        <v>10</v>
      </c>
      <c r="N56" s="16">
        <v>11</v>
      </c>
      <c r="O56" s="17">
        <v>12</v>
      </c>
      <c r="P56" s="15">
        <v>1</v>
      </c>
      <c r="Q56" s="16">
        <v>2</v>
      </c>
      <c r="R56" s="17">
        <v>3</v>
      </c>
      <c r="S56" s="15">
        <v>1</v>
      </c>
      <c r="T56" s="16">
        <v>2</v>
      </c>
      <c r="U56" s="16">
        <v>3</v>
      </c>
      <c r="V56" s="16">
        <v>4</v>
      </c>
      <c r="W56" s="16">
        <v>5</v>
      </c>
      <c r="X56" s="16">
        <v>6</v>
      </c>
      <c r="Y56" s="16">
        <v>7</v>
      </c>
      <c r="Z56" s="16">
        <v>8</v>
      </c>
      <c r="AA56" s="16">
        <v>9</v>
      </c>
      <c r="AB56" s="17">
        <v>10</v>
      </c>
      <c r="AC56" s="68"/>
    </row>
    <row r="57" spans="2:31" ht="14.25" thickBot="1"/>
    <row r="58" spans="2:31" ht="14.25" thickBot="1">
      <c r="B58" s="5"/>
      <c r="C58" s="28"/>
      <c r="D58" s="3" t="s">
        <v>59</v>
      </c>
      <c r="E58" s="44"/>
      <c r="F58" s="30" t="s">
        <v>58</v>
      </c>
      <c r="G58" s="46">
        <f t="shared" ref="G58:AB58" si="4">COUNTIF(G8:G54,"○")</f>
        <v>47</v>
      </c>
      <c r="H58" s="47">
        <f t="shared" si="4"/>
        <v>0</v>
      </c>
      <c r="I58" s="48">
        <f t="shared" si="4"/>
        <v>0</v>
      </c>
      <c r="J58" s="46">
        <f t="shared" si="4"/>
        <v>0</v>
      </c>
      <c r="K58" s="47">
        <f t="shared" si="4"/>
        <v>0</v>
      </c>
      <c r="L58" s="49">
        <f t="shared" si="4"/>
        <v>0</v>
      </c>
      <c r="M58" s="46">
        <f t="shared" si="4"/>
        <v>0</v>
      </c>
      <c r="N58" s="47">
        <f t="shared" si="4"/>
        <v>0</v>
      </c>
      <c r="O58" s="49">
        <f t="shared" si="4"/>
        <v>0</v>
      </c>
      <c r="P58" s="46">
        <f t="shared" si="4"/>
        <v>0</v>
      </c>
      <c r="Q58" s="47">
        <f t="shared" si="4"/>
        <v>0</v>
      </c>
      <c r="R58" s="49">
        <f t="shared" si="4"/>
        <v>0</v>
      </c>
      <c r="S58" s="50">
        <f t="shared" si="4"/>
        <v>0</v>
      </c>
      <c r="T58" s="47">
        <f t="shared" si="4"/>
        <v>3</v>
      </c>
      <c r="U58" s="47">
        <f t="shared" si="4"/>
        <v>7</v>
      </c>
      <c r="V58" s="47">
        <f t="shared" si="4"/>
        <v>5</v>
      </c>
      <c r="W58" s="47">
        <f t="shared" si="4"/>
        <v>0</v>
      </c>
      <c r="X58" s="47">
        <f t="shared" si="4"/>
        <v>17</v>
      </c>
      <c r="Y58" s="47">
        <f t="shared" si="4"/>
        <v>2</v>
      </c>
      <c r="Z58" s="47">
        <f t="shared" si="4"/>
        <v>10</v>
      </c>
      <c r="AA58" s="51">
        <f t="shared" si="4"/>
        <v>25</v>
      </c>
      <c r="AB58" s="49">
        <f t="shared" si="4"/>
        <v>12</v>
      </c>
    </row>
  </sheetData>
  <sortState ref="B8:AC195">
    <sortCondition ref="F8:F195"/>
  </sortState>
  <mergeCells count="17">
    <mergeCell ref="S55:AB55"/>
    <mergeCell ref="AC55:AC56"/>
    <mergeCell ref="F55:F56"/>
    <mergeCell ref="B55:B56"/>
    <mergeCell ref="C55:C56"/>
    <mergeCell ref="D55:D56"/>
    <mergeCell ref="E55:E56"/>
    <mergeCell ref="G55:R55"/>
    <mergeCell ref="AE6:AE7"/>
    <mergeCell ref="AC6:AC7"/>
    <mergeCell ref="S6:AB6"/>
    <mergeCell ref="B6:B7"/>
    <mergeCell ref="C6:C7"/>
    <mergeCell ref="D6:D7"/>
    <mergeCell ref="F6:F7"/>
    <mergeCell ref="E6:E7"/>
    <mergeCell ref="G6:R6"/>
  </mergeCells>
  <phoneticPr fontId="2"/>
  <dataValidations count="1">
    <dataValidation type="list" allowBlank="1" showInputMessage="1" showErrorMessage="1" sqref="G8:AB54">
      <formula1>$AG$7</formula1>
    </dataValidation>
  </dataValidation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rowBreaks count="1" manualBreakCount="1">
    <brk id="44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G75"/>
  <sheetViews>
    <sheetView view="pageBreakPreview" zoomScaleNormal="100" zoomScaleSheetLayoutView="100" workbookViewId="0">
      <selection activeCell="B8" sqref="B8"/>
    </sheetView>
  </sheetViews>
  <sheetFormatPr defaultRowHeight="13.5"/>
  <cols>
    <col min="1" max="1" width="3.125" style="3" customWidth="1"/>
    <col min="2" max="2" width="5.125" style="3" customWidth="1"/>
    <col min="3" max="5" width="15.625" style="3" customWidth="1"/>
    <col min="6" max="6" width="20.625" style="3" customWidth="1"/>
    <col min="7" max="28" width="3.625" style="3" customWidth="1"/>
    <col min="29" max="29" width="12.375" style="3" customWidth="1"/>
    <col min="30" max="30" width="1.25" style="3" customWidth="1"/>
    <col min="31" max="31" width="5.5" style="3" customWidth="1"/>
    <col min="32" max="16384" width="9" style="3"/>
  </cols>
  <sheetData>
    <row r="2" spans="2:33" ht="19.5" thickBot="1">
      <c r="C2" s="2" t="s">
        <v>55</v>
      </c>
    </row>
    <row r="3" spans="2:33" ht="15" customHeight="1" thickBot="1">
      <c r="C3" s="36" t="s">
        <v>0</v>
      </c>
      <c r="D3" s="33" t="s">
        <v>5</v>
      </c>
      <c r="E3" s="34"/>
      <c r="F3" s="35"/>
    </row>
    <row r="4" spans="2:33" ht="13.5" customHeight="1" thickBot="1">
      <c r="C4" s="37" t="s">
        <v>7</v>
      </c>
      <c r="D4" s="32" t="s">
        <v>160</v>
      </c>
      <c r="E4" s="21"/>
      <c r="F4" s="7"/>
    </row>
    <row r="5" spans="2:33" ht="13.5" customHeight="1" thickBot="1">
      <c r="C5" s="4"/>
      <c r="D5" s="5"/>
      <c r="E5" s="5"/>
      <c r="F5" s="5"/>
    </row>
    <row r="6" spans="2:33" ht="14.25" thickBot="1">
      <c r="B6" s="72" t="s">
        <v>56</v>
      </c>
      <c r="C6" s="74" t="s">
        <v>8</v>
      </c>
      <c r="D6" s="67" t="s">
        <v>54</v>
      </c>
      <c r="E6" s="67" t="s">
        <v>49</v>
      </c>
      <c r="F6" s="77" t="s">
        <v>1</v>
      </c>
      <c r="G6" s="69" t="s">
        <v>3</v>
      </c>
      <c r="H6" s="70"/>
      <c r="I6" s="70"/>
      <c r="J6" s="70"/>
      <c r="K6" s="70"/>
      <c r="L6" s="70"/>
      <c r="M6" s="70"/>
      <c r="N6" s="70"/>
      <c r="O6" s="70"/>
      <c r="P6" s="79"/>
      <c r="Q6" s="79"/>
      <c r="R6" s="80"/>
      <c r="S6" s="69" t="s">
        <v>4</v>
      </c>
      <c r="T6" s="70"/>
      <c r="U6" s="70"/>
      <c r="V6" s="70"/>
      <c r="W6" s="70"/>
      <c r="X6" s="70"/>
      <c r="Y6" s="70"/>
      <c r="Z6" s="70"/>
      <c r="AA6" s="70"/>
      <c r="AB6" s="71"/>
      <c r="AC6" s="67" t="s">
        <v>2</v>
      </c>
      <c r="AE6" s="65" t="s">
        <v>103</v>
      </c>
      <c r="AG6" s="11" t="s">
        <v>161</v>
      </c>
    </row>
    <row r="7" spans="2:33" ht="14.25" thickBot="1">
      <c r="B7" s="73"/>
      <c r="C7" s="75"/>
      <c r="D7" s="76"/>
      <c r="E7" s="76"/>
      <c r="F7" s="78"/>
      <c r="G7" s="90">
        <v>4</v>
      </c>
      <c r="H7" s="91">
        <v>5</v>
      </c>
      <c r="I7" s="92">
        <v>6</v>
      </c>
      <c r="J7" s="93">
        <v>7</v>
      </c>
      <c r="K7" s="93">
        <v>8</v>
      </c>
      <c r="L7" s="93">
        <v>9</v>
      </c>
      <c r="M7" s="94">
        <v>10</v>
      </c>
      <c r="N7" s="93">
        <v>11</v>
      </c>
      <c r="O7" s="95">
        <v>12</v>
      </c>
      <c r="P7" s="94">
        <v>1</v>
      </c>
      <c r="Q7" s="93">
        <v>2</v>
      </c>
      <c r="R7" s="95">
        <v>3</v>
      </c>
      <c r="S7" s="15">
        <v>1</v>
      </c>
      <c r="T7" s="16">
        <v>2</v>
      </c>
      <c r="U7" s="16">
        <v>3</v>
      </c>
      <c r="V7" s="16">
        <v>4</v>
      </c>
      <c r="W7" s="16">
        <v>5</v>
      </c>
      <c r="X7" s="16">
        <v>6</v>
      </c>
      <c r="Y7" s="16">
        <v>7</v>
      </c>
      <c r="Z7" s="16">
        <v>8</v>
      </c>
      <c r="AA7" s="16">
        <v>9</v>
      </c>
      <c r="AB7" s="17">
        <v>10</v>
      </c>
      <c r="AC7" s="68"/>
      <c r="AE7" s="96"/>
      <c r="AG7" s="12" t="s">
        <v>162</v>
      </c>
    </row>
    <row r="8" spans="2:33">
      <c r="B8" s="20">
        <v>1</v>
      </c>
      <c r="C8" s="97" t="s">
        <v>109</v>
      </c>
      <c r="D8" s="98" t="s">
        <v>163</v>
      </c>
      <c r="E8" s="98" t="s">
        <v>115</v>
      </c>
      <c r="F8" s="99" t="s">
        <v>164</v>
      </c>
      <c r="G8" s="100"/>
      <c r="H8" s="101" t="s">
        <v>137</v>
      </c>
      <c r="I8" s="102"/>
      <c r="J8" s="100"/>
      <c r="K8" s="103"/>
      <c r="L8" s="102"/>
      <c r="M8" s="100"/>
      <c r="N8" s="103"/>
      <c r="O8" s="102"/>
      <c r="P8" s="100"/>
      <c r="Q8" s="103"/>
      <c r="R8" s="102"/>
      <c r="S8" s="100"/>
      <c r="T8" s="103"/>
      <c r="U8" s="103"/>
      <c r="V8" s="103"/>
      <c r="W8" s="103"/>
      <c r="X8" s="103"/>
      <c r="Y8" s="103"/>
      <c r="Z8" s="103"/>
      <c r="AA8" s="103" t="s">
        <v>137</v>
      </c>
      <c r="AB8" s="102"/>
      <c r="AC8" s="104"/>
      <c r="AE8" s="105">
        <f>COUNTIF(S8:AB8,"○")</f>
        <v>1</v>
      </c>
      <c r="AG8" s="12" t="s">
        <v>165</v>
      </c>
    </row>
    <row r="9" spans="2:33">
      <c r="B9" s="27">
        <v>2</v>
      </c>
      <c r="C9" s="18" t="s">
        <v>119</v>
      </c>
      <c r="D9" s="10" t="s">
        <v>166</v>
      </c>
      <c r="E9" s="10" t="s">
        <v>167</v>
      </c>
      <c r="F9" s="6" t="s">
        <v>168</v>
      </c>
      <c r="G9" s="38"/>
      <c r="H9" s="42" t="s">
        <v>137</v>
      </c>
      <c r="I9" s="40"/>
      <c r="J9" s="55"/>
      <c r="K9" s="39"/>
      <c r="L9" s="40"/>
      <c r="M9" s="38"/>
      <c r="N9" s="39"/>
      <c r="O9" s="40"/>
      <c r="P9" s="38"/>
      <c r="Q9" s="39"/>
      <c r="R9" s="40"/>
      <c r="S9" s="38"/>
      <c r="T9" s="42"/>
      <c r="U9" s="42"/>
      <c r="V9" s="42"/>
      <c r="W9" s="42"/>
      <c r="X9" s="42"/>
      <c r="Y9" s="42"/>
      <c r="Z9" s="42"/>
      <c r="AA9" s="42" t="s">
        <v>162</v>
      </c>
      <c r="AB9" s="40"/>
      <c r="AC9" s="13"/>
      <c r="AE9" s="52">
        <f t="shared" ref="AE9:AE71" si="0">COUNTIF(S9:AB9,"○")</f>
        <v>1</v>
      </c>
    </row>
    <row r="10" spans="2:33">
      <c r="B10" s="27">
        <v>3</v>
      </c>
      <c r="C10" s="18" t="s">
        <v>109</v>
      </c>
      <c r="D10" s="10" t="s">
        <v>11</v>
      </c>
      <c r="E10" s="10"/>
      <c r="F10" s="6" t="s">
        <v>169</v>
      </c>
      <c r="G10" s="38"/>
      <c r="H10" s="39" t="s">
        <v>137</v>
      </c>
      <c r="I10" s="40"/>
      <c r="J10" s="55"/>
      <c r="K10" s="42"/>
      <c r="L10" s="40"/>
      <c r="M10" s="38"/>
      <c r="N10" s="42"/>
      <c r="O10" s="40"/>
      <c r="P10" s="38"/>
      <c r="Q10" s="42"/>
      <c r="R10" s="40"/>
      <c r="S10" s="38"/>
      <c r="T10" s="42"/>
      <c r="U10" s="42"/>
      <c r="V10" s="42"/>
      <c r="W10" s="42"/>
      <c r="X10" s="42"/>
      <c r="Y10" s="42"/>
      <c r="Z10" s="42"/>
      <c r="AA10" s="42" t="s">
        <v>137</v>
      </c>
      <c r="AB10" s="40"/>
      <c r="AC10" s="13"/>
      <c r="AE10" s="52">
        <f t="shared" si="0"/>
        <v>1</v>
      </c>
    </row>
    <row r="11" spans="2:33">
      <c r="B11" s="27">
        <v>4</v>
      </c>
      <c r="C11" s="18" t="s">
        <v>132</v>
      </c>
      <c r="D11" s="10" t="s">
        <v>170</v>
      </c>
      <c r="E11" s="10"/>
      <c r="F11" s="6" t="s">
        <v>171</v>
      </c>
      <c r="G11" s="38"/>
      <c r="H11" s="42" t="s">
        <v>137</v>
      </c>
      <c r="I11" s="40"/>
      <c r="J11" s="56"/>
      <c r="K11" s="106"/>
      <c r="L11" s="41"/>
      <c r="M11" s="53"/>
      <c r="N11" s="106"/>
      <c r="O11" s="41"/>
      <c r="P11" s="53"/>
      <c r="Q11" s="106"/>
      <c r="R11" s="41"/>
      <c r="S11" s="38"/>
      <c r="T11" s="42"/>
      <c r="U11" s="42"/>
      <c r="V11" s="42"/>
      <c r="W11" s="42"/>
      <c r="X11" s="42"/>
      <c r="Y11" s="42"/>
      <c r="Z11" s="42" t="s">
        <v>137</v>
      </c>
      <c r="AA11" s="42"/>
      <c r="AB11" s="40"/>
      <c r="AC11" s="13"/>
      <c r="AE11" s="52">
        <f t="shared" si="0"/>
        <v>1</v>
      </c>
    </row>
    <row r="12" spans="2:33">
      <c r="B12" s="27">
        <v>5</v>
      </c>
      <c r="C12" s="18" t="s">
        <v>109</v>
      </c>
      <c r="D12" s="10" t="s">
        <v>11</v>
      </c>
      <c r="E12" s="10" t="s">
        <v>169</v>
      </c>
      <c r="F12" s="6" t="s">
        <v>172</v>
      </c>
      <c r="G12" s="38"/>
      <c r="H12" s="39" t="s">
        <v>162</v>
      </c>
      <c r="I12" s="41"/>
      <c r="J12" s="56"/>
      <c r="K12" s="54"/>
      <c r="L12" s="41"/>
      <c r="M12" s="53"/>
      <c r="N12" s="54"/>
      <c r="O12" s="41"/>
      <c r="P12" s="53"/>
      <c r="Q12" s="54"/>
      <c r="R12" s="41"/>
      <c r="S12" s="38"/>
      <c r="T12" s="42"/>
      <c r="U12" s="42"/>
      <c r="V12" s="42"/>
      <c r="W12" s="42"/>
      <c r="X12" s="42"/>
      <c r="Y12" s="42"/>
      <c r="Z12" s="42"/>
      <c r="AA12" s="42" t="s">
        <v>137</v>
      </c>
      <c r="AB12" s="40"/>
      <c r="AC12" s="13"/>
      <c r="AE12" s="52">
        <f t="shared" si="0"/>
        <v>1</v>
      </c>
    </row>
    <row r="13" spans="2:33">
      <c r="B13" s="27">
        <v>6</v>
      </c>
      <c r="C13" s="18" t="s">
        <v>173</v>
      </c>
      <c r="D13" s="10"/>
      <c r="E13" s="10"/>
      <c r="F13" s="107" t="s">
        <v>174</v>
      </c>
      <c r="G13" s="38"/>
      <c r="H13" s="39" t="s">
        <v>137</v>
      </c>
      <c r="I13" s="41"/>
      <c r="J13" s="56"/>
      <c r="K13" s="54"/>
      <c r="L13" s="41"/>
      <c r="M13" s="53"/>
      <c r="N13" s="54"/>
      <c r="O13" s="41"/>
      <c r="P13" s="53"/>
      <c r="Q13" s="54"/>
      <c r="R13" s="41"/>
      <c r="S13" s="38" t="s">
        <v>137</v>
      </c>
      <c r="T13" s="42"/>
      <c r="U13" s="42"/>
      <c r="V13" s="42"/>
      <c r="W13" s="42"/>
      <c r="X13" s="42"/>
      <c r="Y13" s="42"/>
      <c r="Z13" s="42"/>
      <c r="AA13" s="42"/>
      <c r="AB13" s="40"/>
      <c r="AC13" s="13"/>
      <c r="AE13" s="52">
        <f t="shared" si="0"/>
        <v>1</v>
      </c>
    </row>
    <row r="14" spans="2:33">
      <c r="B14" s="27">
        <v>7</v>
      </c>
      <c r="C14" s="18" t="s">
        <v>98</v>
      </c>
      <c r="D14" s="10" t="s">
        <v>175</v>
      </c>
      <c r="E14" s="10" t="s">
        <v>175</v>
      </c>
      <c r="F14" s="6" t="s">
        <v>175</v>
      </c>
      <c r="G14" s="38"/>
      <c r="H14" s="39" t="s">
        <v>162</v>
      </c>
      <c r="I14" s="40"/>
      <c r="J14" s="55"/>
      <c r="K14" s="42"/>
      <c r="L14" s="40"/>
      <c r="M14" s="38"/>
      <c r="N14" s="42"/>
      <c r="O14" s="40"/>
      <c r="P14" s="38"/>
      <c r="Q14" s="42"/>
      <c r="R14" s="40"/>
      <c r="S14" s="38"/>
      <c r="T14" s="42"/>
      <c r="U14" s="42"/>
      <c r="V14" s="42"/>
      <c r="W14" s="42"/>
      <c r="X14" s="42"/>
      <c r="Y14" s="42"/>
      <c r="Z14" s="42"/>
      <c r="AA14" s="42" t="s">
        <v>137</v>
      </c>
      <c r="AB14" s="40"/>
      <c r="AC14" s="13"/>
      <c r="AE14" s="52">
        <f t="shared" si="0"/>
        <v>1</v>
      </c>
    </row>
    <row r="15" spans="2:33">
      <c r="B15" s="27">
        <v>8</v>
      </c>
      <c r="C15" s="18" t="s">
        <v>100</v>
      </c>
      <c r="D15" s="108" t="s">
        <v>176</v>
      </c>
      <c r="E15" s="10"/>
      <c r="F15" s="6" t="s">
        <v>177</v>
      </c>
      <c r="G15" s="38"/>
      <c r="H15" s="39" t="s">
        <v>162</v>
      </c>
      <c r="I15" s="40"/>
      <c r="J15" s="55"/>
      <c r="K15" s="42"/>
      <c r="L15" s="40"/>
      <c r="M15" s="38"/>
      <c r="N15" s="42"/>
      <c r="O15" s="40"/>
      <c r="P15" s="38"/>
      <c r="Q15" s="42"/>
      <c r="R15" s="40"/>
      <c r="S15" s="38"/>
      <c r="T15" s="42"/>
      <c r="U15" s="42"/>
      <c r="V15" s="42"/>
      <c r="W15" s="42"/>
      <c r="X15" s="42"/>
      <c r="Y15" s="42"/>
      <c r="Z15" s="42"/>
      <c r="AA15" s="42" t="s">
        <v>137</v>
      </c>
      <c r="AB15" s="40"/>
      <c r="AC15" s="13"/>
      <c r="AE15" s="52">
        <f t="shared" si="0"/>
        <v>1</v>
      </c>
    </row>
    <row r="16" spans="2:33">
      <c r="B16" s="27">
        <v>9</v>
      </c>
      <c r="C16" s="18" t="s">
        <v>132</v>
      </c>
      <c r="D16" s="10" t="s">
        <v>178</v>
      </c>
      <c r="E16" s="10"/>
      <c r="F16" s="9" t="s">
        <v>179</v>
      </c>
      <c r="G16" s="38"/>
      <c r="H16" s="39" t="s">
        <v>137</v>
      </c>
      <c r="I16" s="40"/>
      <c r="J16" s="55"/>
      <c r="K16" s="42"/>
      <c r="L16" s="40"/>
      <c r="M16" s="38"/>
      <c r="N16" s="42"/>
      <c r="O16" s="40"/>
      <c r="P16" s="38"/>
      <c r="Q16" s="42"/>
      <c r="R16" s="40"/>
      <c r="S16" s="38"/>
      <c r="T16" s="42"/>
      <c r="U16" s="42"/>
      <c r="V16" s="42"/>
      <c r="W16" s="42"/>
      <c r="X16" s="42"/>
      <c r="Y16" s="42"/>
      <c r="Z16" s="42"/>
      <c r="AA16" s="42" t="s">
        <v>137</v>
      </c>
      <c r="AB16" s="40"/>
      <c r="AC16" s="13"/>
      <c r="AE16" s="52">
        <f t="shared" si="0"/>
        <v>1</v>
      </c>
    </row>
    <row r="17" spans="2:31">
      <c r="B17" s="27">
        <v>10</v>
      </c>
      <c r="C17" s="26" t="s">
        <v>180</v>
      </c>
      <c r="D17" s="9"/>
      <c r="E17" s="9"/>
      <c r="F17" s="23" t="s">
        <v>181</v>
      </c>
      <c r="G17" s="38"/>
      <c r="H17" s="39" t="s">
        <v>182</v>
      </c>
      <c r="I17" s="40"/>
      <c r="J17" s="55"/>
      <c r="K17" s="42"/>
      <c r="L17" s="40"/>
      <c r="M17" s="38"/>
      <c r="N17" s="42"/>
      <c r="O17" s="40"/>
      <c r="P17" s="38"/>
      <c r="Q17" s="42"/>
      <c r="R17" s="40"/>
      <c r="S17" s="38"/>
      <c r="T17" s="42"/>
      <c r="U17" s="42"/>
      <c r="V17" s="42"/>
      <c r="W17" s="42"/>
      <c r="X17" s="42"/>
      <c r="Y17" s="42"/>
      <c r="Z17" s="42"/>
      <c r="AA17" s="42" t="s">
        <v>137</v>
      </c>
      <c r="AB17" s="40"/>
      <c r="AC17" s="31" t="s">
        <v>110</v>
      </c>
      <c r="AE17" s="52">
        <f t="shared" si="0"/>
        <v>1</v>
      </c>
    </row>
    <row r="18" spans="2:31">
      <c r="B18" s="27">
        <v>11</v>
      </c>
      <c r="C18" s="26" t="s">
        <v>183</v>
      </c>
      <c r="D18" s="10" t="s">
        <v>184</v>
      </c>
      <c r="E18" s="9"/>
      <c r="F18" s="10" t="s">
        <v>185</v>
      </c>
      <c r="G18" s="38"/>
      <c r="H18" s="39" t="s">
        <v>162</v>
      </c>
      <c r="I18" s="40"/>
      <c r="J18" s="55"/>
      <c r="K18" s="42"/>
      <c r="L18" s="40"/>
      <c r="M18" s="38"/>
      <c r="N18" s="42"/>
      <c r="O18" s="40"/>
      <c r="P18" s="38"/>
      <c r="Q18" s="42"/>
      <c r="R18" s="40"/>
      <c r="S18" s="38"/>
      <c r="T18" s="42"/>
      <c r="U18" s="42"/>
      <c r="V18" s="42"/>
      <c r="W18" s="42"/>
      <c r="X18" s="42"/>
      <c r="Y18" s="42"/>
      <c r="Z18" s="42"/>
      <c r="AA18" s="42"/>
      <c r="AB18" s="40" t="s">
        <v>137</v>
      </c>
      <c r="AC18" s="109"/>
      <c r="AE18" s="52">
        <f t="shared" si="0"/>
        <v>1</v>
      </c>
    </row>
    <row r="19" spans="2:31">
      <c r="B19" s="27">
        <v>12</v>
      </c>
      <c r="C19" s="26" t="s">
        <v>132</v>
      </c>
      <c r="D19" s="9" t="s">
        <v>186</v>
      </c>
      <c r="E19" s="9" t="s">
        <v>187</v>
      </c>
      <c r="F19" s="22" t="s">
        <v>188</v>
      </c>
      <c r="G19" s="38"/>
      <c r="H19" s="39" t="s">
        <v>137</v>
      </c>
      <c r="I19" s="40"/>
      <c r="J19" s="55"/>
      <c r="K19" s="42"/>
      <c r="L19" s="40"/>
      <c r="M19" s="38"/>
      <c r="N19" s="42"/>
      <c r="O19" s="40"/>
      <c r="P19" s="38"/>
      <c r="Q19" s="42"/>
      <c r="R19" s="40"/>
      <c r="S19" s="38"/>
      <c r="T19" s="42"/>
      <c r="U19" s="42"/>
      <c r="V19" s="42"/>
      <c r="W19" s="42"/>
      <c r="X19" s="42"/>
      <c r="Y19" s="42"/>
      <c r="Z19" s="42"/>
      <c r="AA19" s="42" t="s">
        <v>137</v>
      </c>
      <c r="AB19" s="40"/>
      <c r="AC19" s="109"/>
      <c r="AE19" s="52">
        <f t="shared" si="0"/>
        <v>1</v>
      </c>
    </row>
    <row r="20" spans="2:31">
      <c r="B20" s="27">
        <v>13</v>
      </c>
      <c r="C20" s="26" t="s">
        <v>109</v>
      </c>
      <c r="D20" s="9" t="s">
        <v>11</v>
      </c>
      <c r="E20" s="9"/>
      <c r="F20" s="6" t="s">
        <v>190</v>
      </c>
      <c r="G20" s="38"/>
      <c r="H20" s="42" t="s">
        <v>137</v>
      </c>
      <c r="I20" s="40"/>
      <c r="J20" s="55"/>
      <c r="K20" s="39"/>
      <c r="L20" s="40"/>
      <c r="M20" s="38"/>
      <c r="N20" s="39"/>
      <c r="O20" s="40"/>
      <c r="P20" s="38"/>
      <c r="Q20" s="39"/>
      <c r="R20" s="40"/>
      <c r="S20" s="38"/>
      <c r="T20" s="42"/>
      <c r="U20" s="42"/>
      <c r="V20" s="42"/>
      <c r="W20" s="42"/>
      <c r="X20" s="42"/>
      <c r="Y20" s="42"/>
      <c r="Z20" s="42"/>
      <c r="AA20" s="42" t="s">
        <v>162</v>
      </c>
      <c r="AB20" s="40"/>
      <c r="AC20" s="109"/>
      <c r="AE20" s="52">
        <f t="shared" si="0"/>
        <v>1</v>
      </c>
    </row>
    <row r="21" spans="2:31">
      <c r="B21" s="27">
        <v>14</v>
      </c>
      <c r="C21" s="18" t="s">
        <v>132</v>
      </c>
      <c r="D21" s="10" t="s">
        <v>191</v>
      </c>
      <c r="E21" s="10"/>
      <c r="F21" s="6" t="s">
        <v>193</v>
      </c>
      <c r="G21" s="38"/>
      <c r="H21" s="39" t="s">
        <v>162</v>
      </c>
      <c r="I21" s="40"/>
      <c r="J21" s="55"/>
      <c r="K21" s="42"/>
      <c r="L21" s="40"/>
      <c r="M21" s="38"/>
      <c r="N21" s="42"/>
      <c r="O21" s="40"/>
      <c r="P21" s="38"/>
      <c r="Q21" s="42"/>
      <c r="R21" s="40"/>
      <c r="S21" s="38"/>
      <c r="T21" s="42"/>
      <c r="U21" s="42"/>
      <c r="V21" s="42" t="s">
        <v>137</v>
      </c>
      <c r="W21" s="42"/>
      <c r="X21" s="42"/>
      <c r="Y21" s="42"/>
      <c r="Z21" s="42"/>
      <c r="AA21" s="42"/>
      <c r="AB21" s="40"/>
      <c r="AC21" s="13"/>
      <c r="AE21" s="52">
        <f t="shared" si="0"/>
        <v>1</v>
      </c>
    </row>
    <row r="22" spans="2:31">
      <c r="B22" s="27">
        <v>15</v>
      </c>
      <c r="C22" s="18" t="s">
        <v>117</v>
      </c>
      <c r="D22" s="10" t="s">
        <v>194</v>
      </c>
      <c r="E22" s="10"/>
      <c r="F22" s="6" t="s">
        <v>195</v>
      </c>
      <c r="G22" s="38"/>
      <c r="H22" s="39" t="s">
        <v>137</v>
      </c>
      <c r="I22" s="40"/>
      <c r="J22" s="55"/>
      <c r="K22" s="42"/>
      <c r="L22" s="40"/>
      <c r="M22" s="38"/>
      <c r="N22" s="42"/>
      <c r="O22" s="40"/>
      <c r="P22" s="38"/>
      <c r="Q22" s="42"/>
      <c r="R22" s="40"/>
      <c r="S22" s="38"/>
      <c r="T22" s="42"/>
      <c r="U22" s="42"/>
      <c r="V22" s="42" t="s">
        <v>137</v>
      </c>
      <c r="W22" s="42"/>
      <c r="X22" s="42"/>
      <c r="Y22" s="42"/>
      <c r="Z22" s="42"/>
      <c r="AA22" s="42"/>
      <c r="AB22" s="40"/>
      <c r="AC22" s="13"/>
      <c r="AE22" s="52">
        <f t="shared" si="0"/>
        <v>1</v>
      </c>
    </row>
    <row r="23" spans="2:31">
      <c r="B23" s="27">
        <v>16</v>
      </c>
      <c r="C23" s="18" t="s">
        <v>109</v>
      </c>
      <c r="D23" s="9" t="s">
        <v>196</v>
      </c>
      <c r="E23" s="9" t="s">
        <v>197</v>
      </c>
      <c r="F23" s="6" t="s">
        <v>197</v>
      </c>
      <c r="G23" s="38"/>
      <c r="H23" s="39" t="s">
        <v>137</v>
      </c>
      <c r="I23" s="40"/>
      <c r="J23" s="55"/>
      <c r="K23" s="42"/>
      <c r="L23" s="40"/>
      <c r="M23" s="38"/>
      <c r="N23" s="42"/>
      <c r="O23" s="40"/>
      <c r="P23" s="38"/>
      <c r="Q23" s="42"/>
      <c r="R23" s="40"/>
      <c r="S23" s="38"/>
      <c r="T23" s="42"/>
      <c r="U23" s="42"/>
      <c r="V23" s="42"/>
      <c r="W23" s="42"/>
      <c r="X23" s="42"/>
      <c r="Y23" s="42"/>
      <c r="Z23" s="42"/>
      <c r="AA23" s="42" t="s">
        <v>137</v>
      </c>
      <c r="AB23" s="40"/>
      <c r="AC23" s="13"/>
      <c r="AE23" s="52">
        <f t="shared" si="0"/>
        <v>1</v>
      </c>
    </row>
    <row r="24" spans="2:31">
      <c r="B24" s="27">
        <v>17</v>
      </c>
      <c r="C24" s="18"/>
      <c r="D24" s="10"/>
      <c r="E24" s="10"/>
      <c r="F24" s="23" t="s">
        <v>198</v>
      </c>
      <c r="G24" s="110"/>
      <c r="H24" s="111" t="s">
        <v>137</v>
      </c>
      <c r="I24" s="112"/>
      <c r="J24" s="55"/>
      <c r="K24" s="42"/>
      <c r="L24" s="40"/>
      <c r="M24" s="38"/>
      <c r="N24" s="39"/>
      <c r="O24" s="40"/>
      <c r="P24" s="38"/>
      <c r="Q24" s="39"/>
      <c r="R24" s="40"/>
      <c r="S24" s="38"/>
      <c r="T24" s="42"/>
      <c r="U24" s="42"/>
      <c r="V24" s="42" t="s">
        <v>137</v>
      </c>
      <c r="W24" s="42"/>
      <c r="X24" s="42"/>
      <c r="Y24" s="42"/>
      <c r="Z24" s="42"/>
      <c r="AA24" s="42"/>
      <c r="AB24" s="40"/>
      <c r="AC24" s="14" t="s">
        <v>199</v>
      </c>
      <c r="AE24" s="52">
        <f t="shared" si="0"/>
        <v>1</v>
      </c>
    </row>
    <row r="25" spans="2:31">
      <c r="B25" s="27">
        <v>18</v>
      </c>
      <c r="C25" s="18" t="s">
        <v>119</v>
      </c>
      <c r="D25" s="10" t="s">
        <v>72</v>
      </c>
      <c r="E25" s="10" t="s">
        <v>72</v>
      </c>
      <c r="F25" s="6" t="s">
        <v>72</v>
      </c>
      <c r="G25" s="38"/>
      <c r="H25" s="39" t="s">
        <v>137</v>
      </c>
      <c r="I25" s="40"/>
      <c r="J25" s="55"/>
      <c r="K25" s="42"/>
      <c r="L25" s="40"/>
      <c r="M25" s="38"/>
      <c r="N25" s="42"/>
      <c r="O25" s="40"/>
      <c r="P25" s="38"/>
      <c r="Q25" s="42"/>
      <c r="R25" s="40"/>
      <c r="S25" s="38"/>
      <c r="T25" s="42" t="s">
        <v>162</v>
      </c>
      <c r="U25" s="42"/>
      <c r="V25" s="42"/>
      <c r="W25" s="42"/>
      <c r="X25" s="42"/>
      <c r="Y25" s="42"/>
      <c r="Z25" s="42"/>
      <c r="AA25" s="42"/>
      <c r="AB25" s="40"/>
      <c r="AC25" s="13"/>
      <c r="AE25" s="52">
        <f t="shared" si="0"/>
        <v>1</v>
      </c>
    </row>
    <row r="26" spans="2:31">
      <c r="B26" s="27">
        <v>19</v>
      </c>
      <c r="C26" s="18" t="s">
        <v>100</v>
      </c>
      <c r="D26" s="10" t="s">
        <v>100</v>
      </c>
      <c r="E26" s="10"/>
      <c r="F26" s="23" t="s">
        <v>100</v>
      </c>
      <c r="G26" s="38"/>
      <c r="H26" s="39" t="s">
        <v>200</v>
      </c>
      <c r="I26" s="40"/>
      <c r="J26" s="55"/>
      <c r="K26" s="42"/>
      <c r="L26" s="40"/>
      <c r="M26" s="38"/>
      <c r="N26" s="42"/>
      <c r="O26" s="40"/>
      <c r="P26" s="38"/>
      <c r="Q26" s="42"/>
      <c r="R26" s="40"/>
      <c r="S26" s="38"/>
      <c r="T26" s="42"/>
      <c r="U26" s="42"/>
      <c r="V26" s="42" t="s">
        <v>137</v>
      </c>
      <c r="W26" s="42"/>
      <c r="X26" s="42"/>
      <c r="Y26" s="42"/>
      <c r="Z26" s="42"/>
      <c r="AA26" s="42"/>
      <c r="AB26" s="40"/>
      <c r="AC26" s="13" t="s">
        <v>106</v>
      </c>
      <c r="AE26" s="52">
        <f t="shared" si="0"/>
        <v>1</v>
      </c>
    </row>
    <row r="27" spans="2:31">
      <c r="B27" s="27">
        <v>20</v>
      </c>
      <c r="C27" s="18" t="s">
        <v>183</v>
      </c>
      <c r="D27" s="10" t="s">
        <v>170</v>
      </c>
      <c r="E27" s="10"/>
      <c r="F27" s="6" t="s">
        <v>201</v>
      </c>
      <c r="G27" s="38"/>
      <c r="H27" s="39" t="s">
        <v>182</v>
      </c>
      <c r="I27" s="40"/>
      <c r="J27" s="55"/>
      <c r="K27" s="42"/>
      <c r="L27" s="40"/>
      <c r="M27" s="38"/>
      <c r="N27" s="42"/>
      <c r="O27" s="40"/>
      <c r="P27" s="38"/>
      <c r="Q27" s="42"/>
      <c r="R27" s="40"/>
      <c r="S27" s="38"/>
      <c r="T27" s="42"/>
      <c r="U27" s="42"/>
      <c r="V27" s="42"/>
      <c r="W27" s="42"/>
      <c r="X27" s="42"/>
      <c r="Y27" s="42"/>
      <c r="Z27" s="42" t="s">
        <v>137</v>
      </c>
      <c r="AB27" s="40"/>
      <c r="AC27" s="13"/>
      <c r="AE27" s="52">
        <f t="shared" si="0"/>
        <v>1</v>
      </c>
    </row>
    <row r="28" spans="2:31">
      <c r="B28" s="27">
        <v>21</v>
      </c>
      <c r="C28" s="18" t="s">
        <v>202</v>
      </c>
      <c r="D28" s="10" t="s">
        <v>112</v>
      </c>
      <c r="E28" s="10"/>
      <c r="F28" s="10" t="s">
        <v>203</v>
      </c>
      <c r="G28" s="38"/>
      <c r="H28" s="39" t="s">
        <v>162</v>
      </c>
      <c r="I28" s="40"/>
      <c r="J28" s="55"/>
      <c r="K28" s="42"/>
      <c r="L28" s="40"/>
      <c r="M28" s="38"/>
      <c r="N28" s="42"/>
      <c r="O28" s="40"/>
      <c r="P28" s="38"/>
      <c r="Q28" s="42"/>
      <c r="R28" s="40"/>
      <c r="S28" s="38"/>
      <c r="T28" s="42"/>
      <c r="U28" s="42"/>
      <c r="V28" s="42"/>
      <c r="W28" s="42"/>
      <c r="X28" s="42"/>
      <c r="Y28" s="42"/>
      <c r="Z28" s="42"/>
      <c r="AA28" s="42" t="s">
        <v>162</v>
      </c>
      <c r="AB28" s="40"/>
      <c r="AC28" s="13"/>
      <c r="AE28" s="52">
        <f t="shared" si="0"/>
        <v>1</v>
      </c>
    </row>
    <row r="29" spans="2:31">
      <c r="B29" s="27">
        <v>22</v>
      </c>
      <c r="C29" s="18" t="s">
        <v>98</v>
      </c>
      <c r="D29" s="10" t="s">
        <v>175</v>
      </c>
      <c r="E29" s="10" t="s">
        <v>204</v>
      </c>
      <c r="F29" s="6" t="s">
        <v>205</v>
      </c>
      <c r="G29" s="38"/>
      <c r="H29" s="42" t="s">
        <v>137</v>
      </c>
      <c r="I29" s="40"/>
      <c r="J29" s="55"/>
      <c r="K29" s="39"/>
      <c r="L29" s="40"/>
      <c r="M29" s="38"/>
      <c r="N29" s="39"/>
      <c r="O29" s="40"/>
      <c r="P29" s="38"/>
      <c r="Q29" s="39"/>
      <c r="R29" s="40"/>
      <c r="S29" s="38"/>
      <c r="T29" s="42"/>
      <c r="U29" s="42"/>
      <c r="V29" s="42"/>
      <c r="W29" s="42"/>
      <c r="X29" s="42"/>
      <c r="Y29" s="42"/>
      <c r="Z29" s="42"/>
      <c r="AA29" s="42" t="s">
        <v>137</v>
      </c>
      <c r="AB29" s="40"/>
      <c r="AC29" s="13"/>
      <c r="AE29" s="52">
        <f t="shared" si="0"/>
        <v>1</v>
      </c>
    </row>
    <row r="30" spans="2:31">
      <c r="B30" s="27">
        <v>23</v>
      </c>
      <c r="C30" s="18" t="s">
        <v>117</v>
      </c>
      <c r="D30" s="10" t="s">
        <v>99</v>
      </c>
      <c r="E30" s="10" t="s">
        <v>206</v>
      </c>
      <c r="F30" s="6" t="s">
        <v>207</v>
      </c>
      <c r="G30" s="38"/>
      <c r="H30" s="39" t="s">
        <v>137</v>
      </c>
      <c r="I30" s="40"/>
      <c r="J30" s="55"/>
      <c r="K30" s="42"/>
      <c r="L30" s="40"/>
      <c r="M30" s="38"/>
      <c r="N30" s="42"/>
      <c r="O30" s="40"/>
      <c r="P30" s="38"/>
      <c r="Q30" s="42"/>
      <c r="R30" s="40"/>
      <c r="S30" s="38"/>
      <c r="T30" s="42"/>
      <c r="U30" s="42"/>
      <c r="V30" s="42" t="s">
        <v>137</v>
      </c>
      <c r="W30" s="42"/>
      <c r="X30" s="42"/>
      <c r="Y30" s="42" t="s">
        <v>137</v>
      </c>
      <c r="Z30" s="42" t="s">
        <v>137</v>
      </c>
      <c r="AA30" s="42"/>
      <c r="AB30" s="40"/>
      <c r="AC30" s="13"/>
      <c r="AE30" s="52">
        <f t="shared" si="0"/>
        <v>3</v>
      </c>
    </row>
    <row r="31" spans="2:31">
      <c r="B31" s="27">
        <v>24</v>
      </c>
      <c r="C31" s="18" t="s">
        <v>132</v>
      </c>
      <c r="D31" s="10" t="s">
        <v>208</v>
      </c>
      <c r="E31" s="10"/>
      <c r="F31" s="6" t="s">
        <v>210</v>
      </c>
      <c r="G31" s="38"/>
      <c r="H31" s="39" t="s">
        <v>137</v>
      </c>
      <c r="I31" s="40"/>
      <c r="J31" s="55"/>
      <c r="K31" s="42"/>
      <c r="L31" s="40"/>
      <c r="M31" s="38"/>
      <c r="N31" s="42"/>
      <c r="O31" s="40"/>
      <c r="P31" s="38"/>
      <c r="Q31" s="42"/>
      <c r="R31" s="40"/>
      <c r="S31" s="38"/>
      <c r="T31" s="42"/>
      <c r="U31" s="42"/>
      <c r="V31" s="42" t="s">
        <v>137</v>
      </c>
      <c r="W31" s="42"/>
      <c r="X31" s="42"/>
      <c r="Y31" s="42"/>
      <c r="Z31" s="42" t="s">
        <v>182</v>
      </c>
      <c r="AA31" s="42" t="s">
        <v>182</v>
      </c>
      <c r="AB31" s="40"/>
      <c r="AC31" s="14"/>
      <c r="AE31" s="52">
        <f t="shared" si="0"/>
        <v>3</v>
      </c>
    </row>
    <row r="32" spans="2:31">
      <c r="B32" s="27">
        <v>25</v>
      </c>
      <c r="C32" s="18" t="s">
        <v>109</v>
      </c>
      <c r="D32" s="10" t="s">
        <v>112</v>
      </c>
      <c r="E32" s="10"/>
      <c r="F32" s="6" t="s">
        <v>111</v>
      </c>
      <c r="G32" s="38"/>
      <c r="H32" s="39" t="s">
        <v>137</v>
      </c>
      <c r="I32" s="40"/>
      <c r="J32" s="55"/>
      <c r="K32" s="42"/>
      <c r="L32" s="40"/>
      <c r="M32" s="38"/>
      <c r="N32" s="42"/>
      <c r="O32" s="40"/>
      <c r="P32" s="38"/>
      <c r="Q32" s="42"/>
      <c r="R32" s="40"/>
      <c r="S32" s="38"/>
      <c r="T32" s="42"/>
      <c r="U32" s="42"/>
      <c r="V32" s="42"/>
      <c r="W32" s="42"/>
      <c r="X32" s="42"/>
      <c r="Y32" s="42"/>
      <c r="Z32" s="42"/>
      <c r="AA32" s="42" t="s">
        <v>137</v>
      </c>
      <c r="AB32" s="40" t="s">
        <v>137</v>
      </c>
      <c r="AC32" s="14"/>
      <c r="AE32" s="52">
        <f t="shared" si="0"/>
        <v>2</v>
      </c>
    </row>
    <row r="33" spans="2:31">
      <c r="B33" s="27">
        <v>26</v>
      </c>
      <c r="C33" s="18" t="s">
        <v>212</v>
      </c>
      <c r="D33" s="10" t="s">
        <v>213</v>
      </c>
      <c r="E33" s="10"/>
      <c r="F33" s="9" t="s">
        <v>214</v>
      </c>
      <c r="G33" s="38"/>
      <c r="H33" s="39" t="s">
        <v>137</v>
      </c>
      <c r="I33" s="40"/>
      <c r="J33" s="55"/>
      <c r="K33" s="42"/>
      <c r="L33" s="40"/>
      <c r="M33" s="38"/>
      <c r="N33" s="42"/>
      <c r="O33" s="40"/>
      <c r="P33" s="38"/>
      <c r="Q33" s="42"/>
      <c r="R33" s="40"/>
      <c r="S33" s="38"/>
      <c r="T33" s="42"/>
      <c r="U33" s="42"/>
      <c r="V33" s="42"/>
      <c r="W33" s="42"/>
      <c r="X33" s="42"/>
      <c r="Y33" s="42"/>
      <c r="Z33" s="42"/>
      <c r="AA33" s="42" t="s">
        <v>137</v>
      </c>
      <c r="AB33" s="40"/>
      <c r="AC33" s="13"/>
      <c r="AE33" s="52">
        <f t="shared" si="0"/>
        <v>1</v>
      </c>
    </row>
    <row r="34" spans="2:31">
      <c r="B34" s="27">
        <v>27</v>
      </c>
      <c r="C34" s="18" t="s">
        <v>109</v>
      </c>
      <c r="D34" s="10" t="s">
        <v>109</v>
      </c>
      <c r="E34" s="10" t="s">
        <v>215</v>
      </c>
      <c r="F34" s="6" t="s">
        <v>216</v>
      </c>
      <c r="G34" s="38"/>
      <c r="H34" s="39" t="s">
        <v>137</v>
      </c>
      <c r="I34" s="40"/>
      <c r="J34" s="55"/>
      <c r="K34" s="42"/>
      <c r="L34" s="40"/>
      <c r="M34" s="38"/>
      <c r="N34" s="42"/>
      <c r="O34" s="40"/>
      <c r="P34" s="38"/>
      <c r="Q34" s="42"/>
      <c r="R34" s="40"/>
      <c r="S34" s="38"/>
      <c r="T34" s="42"/>
      <c r="U34" s="42"/>
      <c r="V34" s="42"/>
      <c r="W34" s="42"/>
      <c r="X34" s="42"/>
      <c r="Y34" s="42"/>
      <c r="Z34" s="42" t="s">
        <v>137</v>
      </c>
      <c r="AA34" s="42" t="s">
        <v>137</v>
      </c>
      <c r="AB34" s="40"/>
      <c r="AC34" s="13"/>
      <c r="AE34" s="52">
        <f t="shared" si="0"/>
        <v>2</v>
      </c>
    </row>
    <row r="35" spans="2:31">
      <c r="B35" s="27">
        <v>28</v>
      </c>
      <c r="C35" s="18" t="s">
        <v>132</v>
      </c>
      <c r="D35" s="10" t="s">
        <v>170</v>
      </c>
      <c r="E35" s="10"/>
      <c r="F35" s="6" t="s">
        <v>217</v>
      </c>
      <c r="G35" s="38"/>
      <c r="H35" s="39" t="s">
        <v>137</v>
      </c>
      <c r="I35" s="40"/>
      <c r="J35" s="55"/>
      <c r="K35" s="42"/>
      <c r="L35" s="40"/>
      <c r="M35" s="38"/>
      <c r="N35" s="42"/>
      <c r="O35" s="40"/>
      <c r="P35" s="38"/>
      <c r="Q35" s="42"/>
      <c r="R35" s="40"/>
      <c r="S35" s="38"/>
      <c r="T35" s="42"/>
      <c r="U35" s="42"/>
      <c r="V35" s="42" t="s">
        <v>137</v>
      </c>
      <c r="W35" s="42"/>
      <c r="X35" s="42"/>
      <c r="Y35" s="42"/>
      <c r="Z35" s="42"/>
      <c r="AA35" s="42" t="s">
        <v>137</v>
      </c>
      <c r="AB35" s="40"/>
      <c r="AC35" s="13"/>
      <c r="AE35" s="52">
        <f t="shared" si="0"/>
        <v>2</v>
      </c>
    </row>
    <row r="36" spans="2:31">
      <c r="B36" s="27">
        <v>29</v>
      </c>
      <c r="C36" s="18" t="s">
        <v>218</v>
      </c>
      <c r="D36" s="10" t="s">
        <v>170</v>
      </c>
      <c r="E36" s="10"/>
      <c r="F36" s="22" t="s">
        <v>219</v>
      </c>
      <c r="G36" s="38"/>
      <c r="H36" s="39" t="s">
        <v>137</v>
      </c>
      <c r="I36" s="40"/>
      <c r="J36" s="55"/>
      <c r="K36" s="42"/>
      <c r="L36" s="40"/>
      <c r="M36" s="38"/>
      <c r="N36" s="42"/>
      <c r="O36" s="40"/>
      <c r="P36" s="38"/>
      <c r="Q36" s="42"/>
      <c r="R36" s="40"/>
      <c r="S36" s="38"/>
      <c r="T36" s="42"/>
      <c r="U36" s="42"/>
      <c r="V36" s="42"/>
      <c r="W36" s="42"/>
      <c r="X36" s="42"/>
      <c r="Y36" s="42"/>
      <c r="Z36" s="42"/>
      <c r="AA36" s="42" t="s">
        <v>137</v>
      </c>
      <c r="AB36" s="40"/>
      <c r="AC36" s="14"/>
      <c r="AE36" s="52">
        <f t="shared" si="0"/>
        <v>1</v>
      </c>
    </row>
    <row r="37" spans="2:31">
      <c r="B37" s="27">
        <v>30</v>
      </c>
      <c r="C37" s="18" t="s">
        <v>218</v>
      </c>
      <c r="D37" s="10" t="s">
        <v>220</v>
      </c>
      <c r="E37" s="10"/>
      <c r="F37" s="22" t="s">
        <v>221</v>
      </c>
      <c r="G37" s="38"/>
      <c r="H37" s="39" t="s">
        <v>137</v>
      </c>
      <c r="I37" s="40"/>
      <c r="J37" s="55"/>
      <c r="K37" s="42"/>
      <c r="L37" s="40"/>
      <c r="M37" s="38"/>
      <c r="N37" s="42"/>
      <c r="O37" s="40"/>
      <c r="P37" s="38"/>
      <c r="Q37" s="42"/>
      <c r="R37" s="40"/>
      <c r="S37" s="38"/>
      <c r="T37" s="42"/>
      <c r="U37" s="42"/>
      <c r="V37" s="42"/>
      <c r="W37" s="42"/>
      <c r="X37" s="42"/>
      <c r="Y37" s="42"/>
      <c r="Z37" s="42"/>
      <c r="AA37" s="42" t="s">
        <v>162</v>
      </c>
      <c r="AB37" s="40"/>
      <c r="AC37" s="13"/>
      <c r="AE37" s="52">
        <f t="shared" si="0"/>
        <v>1</v>
      </c>
    </row>
    <row r="38" spans="2:31">
      <c r="B38" s="27">
        <v>31</v>
      </c>
      <c r="C38" s="18"/>
      <c r="D38" s="10"/>
      <c r="E38" s="10"/>
      <c r="F38" s="23" t="s">
        <v>186</v>
      </c>
      <c r="G38" s="38"/>
      <c r="H38" s="39" t="s">
        <v>200</v>
      </c>
      <c r="I38" s="40"/>
      <c r="J38" s="55"/>
      <c r="K38" s="42"/>
      <c r="L38" s="40"/>
      <c r="M38" s="38"/>
      <c r="N38" s="42"/>
      <c r="O38" s="40"/>
      <c r="P38" s="38"/>
      <c r="Q38" s="42"/>
      <c r="R38" s="40"/>
      <c r="S38" s="38"/>
      <c r="T38" s="42"/>
      <c r="U38" s="42"/>
      <c r="V38" s="42" t="s">
        <v>137</v>
      </c>
      <c r="W38" s="42"/>
      <c r="X38" s="42"/>
      <c r="Y38" s="42"/>
      <c r="Z38" s="42"/>
      <c r="AA38" s="42"/>
      <c r="AB38" s="40"/>
      <c r="AC38" s="13" t="s">
        <v>125</v>
      </c>
      <c r="AE38" s="52">
        <f t="shared" si="0"/>
        <v>1</v>
      </c>
    </row>
    <row r="39" spans="2:31">
      <c r="B39" s="27">
        <v>32</v>
      </c>
      <c r="C39" s="18" t="s">
        <v>132</v>
      </c>
      <c r="D39" s="10" t="s">
        <v>208</v>
      </c>
      <c r="E39" s="10"/>
      <c r="F39" s="22" t="s">
        <v>222</v>
      </c>
      <c r="G39" s="38"/>
      <c r="H39" s="39" t="s">
        <v>137</v>
      </c>
      <c r="I39" s="40"/>
      <c r="J39" s="55"/>
      <c r="K39" s="42"/>
      <c r="L39" s="40"/>
      <c r="M39" s="38"/>
      <c r="N39" s="42"/>
      <c r="O39" s="40"/>
      <c r="P39" s="38"/>
      <c r="Q39" s="42"/>
      <c r="R39" s="40"/>
      <c r="S39" s="38"/>
      <c r="T39" s="42"/>
      <c r="U39" s="42"/>
      <c r="V39" s="42"/>
      <c r="W39" s="42"/>
      <c r="X39" s="42"/>
      <c r="Y39" s="42"/>
      <c r="Z39" s="42"/>
      <c r="AA39" s="42"/>
      <c r="AB39" s="40" t="s">
        <v>137</v>
      </c>
      <c r="AC39" s="8"/>
      <c r="AE39" s="52">
        <f t="shared" si="0"/>
        <v>1</v>
      </c>
    </row>
    <row r="40" spans="2:31">
      <c r="B40" s="27">
        <v>33</v>
      </c>
      <c r="C40" s="18" t="s">
        <v>98</v>
      </c>
      <c r="D40" s="10" t="s">
        <v>223</v>
      </c>
      <c r="E40" s="10" t="s">
        <v>224</v>
      </c>
      <c r="F40" s="6" t="s">
        <v>225</v>
      </c>
      <c r="G40" s="38"/>
      <c r="H40" s="39" t="s">
        <v>137</v>
      </c>
      <c r="I40" s="40"/>
      <c r="J40" s="55"/>
      <c r="K40" s="42"/>
      <c r="L40" s="40"/>
      <c r="M40" s="38"/>
      <c r="N40" s="42"/>
      <c r="O40" s="40"/>
      <c r="P40" s="38"/>
      <c r="Q40" s="42"/>
      <c r="R40" s="40"/>
      <c r="S40" s="38"/>
      <c r="T40" s="42"/>
      <c r="U40" s="42" t="s">
        <v>137</v>
      </c>
      <c r="V40" s="42"/>
      <c r="W40" s="42"/>
      <c r="X40" s="42"/>
      <c r="Y40" s="42"/>
      <c r="Z40" s="42"/>
      <c r="AA40" s="42"/>
      <c r="AB40" s="40"/>
      <c r="AC40" s="13"/>
      <c r="AE40" s="52">
        <f t="shared" si="0"/>
        <v>1</v>
      </c>
    </row>
    <row r="41" spans="2:31">
      <c r="B41" s="27">
        <v>34</v>
      </c>
      <c r="C41" s="18" t="s">
        <v>132</v>
      </c>
      <c r="D41" s="10" t="s">
        <v>191</v>
      </c>
      <c r="E41" s="10"/>
      <c r="F41" s="6" t="s">
        <v>226</v>
      </c>
      <c r="G41" s="38"/>
      <c r="H41" s="39" t="s">
        <v>137</v>
      </c>
      <c r="I41" s="40"/>
      <c r="J41" s="55"/>
      <c r="K41" s="39"/>
      <c r="L41" s="40"/>
      <c r="M41" s="38"/>
      <c r="N41" s="39"/>
      <c r="O41" s="40"/>
      <c r="P41" s="38"/>
      <c r="Q41" s="39"/>
      <c r="R41" s="40"/>
      <c r="S41" s="38"/>
      <c r="T41" s="42"/>
      <c r="U41" s="42"/>
      <c r="V41" s="42"/>
      <c r="W41" s="42"/>
      <c r="X41" s="42"/>
      <c r="Y41" s="42"/>
      <c r="Z41" s="42" t="s">
        <v>137</v>
      </c>
      <c r="AA41" s="42"/>
      <c r="AB41" s="40"/>
      <c r="AC41" s="13"/>
      <c r="AE41" s="52">
        <f t="shared" si="0"/>
        <v>1</v>
      </c>
    </row>
    <row r="42" spans="2:31">
      <c r="B42" s="27">
        <v>35</v>
      </c>
      <c r="C42" s="18" t="s">
        <v>132</v>
      </c>
      <c r="D42" s="10"/>
      <c r="E42" s="10"/>
      <c r="F42" s="23" t="s">
        <v>227</v>
      </c>
      <c r="G42" s="38"/>
      <c r="H42" s="39" t="s">
        <v>182</v>
      </c>
      <c r="I42" s="40"/>
      <c r="J42" s="55"/>
      <c r="K42" s="39"/>
      <c r="L42" s="40"/>
      <c r="M42" s="38"/>
      <c r="N42" s="39"/>
      <c r="O42" s="40"/>
      <c r="P42" s="38"/>
      <c r="Q42" s="39"/>
      <c r="R42" s="40"/>
      <c r="S42" s="38"/>
      <c r="T42" s="42"/>
      <c r="U42" s="42"/>
      <c r="V42" s="42" t="s">
        <v>137</v>
      </c>
      <c r="W42" s="42"/>
      <c r="X42" s="42"/>
      <c r="Y42" s="42"/>
      <c r="Z42" s="42"/>
      <c r="AA42" s="42"/>
      <c r="AB42" s="40"/>
      <c r="AC42" s="13" t="s">
        <v>106</v>
      </c>
      <c r="AE42" s="52">
        <f t="shared" si="0"/>
        <v>1</v>
      </c>
    </row>
    <row r="43" spans="2:31">
      <c r="B43" s="27">
        <v>36</v>
      </c>
      <c r="C43" s="18" t="s">
        <v>211</v>
      </c>
      <c r="D43" s="10" t="s">
        <v>228</v>
      </c>
      <c r="E43" s="10"/>
      <c r="F43" s="23" t="s">
        <v>228</v>
      </c>
      <c r="G43" s="38"/>
      <c r="H43" s="39" t="s">
        <v>137</v>
      </c>
      <c r="I43" s="40"/>
      <c r="J43" s="55"/>
      <c r="K43" s="42"/>
      <c r="L43" s="40"/>
      <c r="M43" s="38"/>
      <c r="N43" s="42"/>
      <c r="O43" s="40"/>
      <c r="P43" s="38"/>
      <c r="Q43" s="42"/>
      <c r="R43" s="40"/>
      <c r="S43" s="38"/>
      <c r="T43" s="42"/>
      <c r="U43" s="42"/>
      <c r="V43" s="42"/>
      <c r="W43" s="42"/>
      <c r="X43" s="42"/>
      <c r="Y43" s="42"/>
      <c r="Z43" s="42" t="s">
        <v>162</v>
      </c>
      <c r="AA43" s="42"/>
      <c r="AB43" s="40"/>
      <c r="AC43" s="13" t="s">
        <v>106</v>
      </c>
      <c r="AE43" s="52">
        <f t="shared" si="0"/>
        <v>1</v>
      </c>
    </row>
    <row r="44" spans="2:31">
      <c r="B44" s="27">
        <v>37</v>
      </c>
      <c r="C44" s="18" t="s">
        <v>120</v>
      </c>
      <c r="D44" s="10" t="s">
        <v>229</v>
      </c>
      <c r="E44" s="10"/>
      <c r="F44" s="6" t="s">
        <v>229</v>
      </c>
      <c r="G44" s="38"/>
      <c r="H44" s="39" t="s">
        <v>137</v>
      </c>
      <c r="I44" s="40"/>
      <c r="J44" s="55"/>
      <c r="K44" s="42"/>
      <c r="L44" s="40"/>
      <c r="M44" s="38"/>
      <c r="N44" s="42"/>
      <c r="O44" s="40"/>
      <c r="P44" s="38"/>
      <c r="Q44" s="42"/>
      <c r="R44" s="40"/>
      <c r="S44" s="38"/>
      <c r="T44" s="42"/>
      <c r="U44" s="42"/>
      <c r="V44" s="42"/>
      <c r="W44" s="42"/>
      <c r="X44" s="42"/>
      <c r="Y44" s="42"/>
      <c r="Z44" s="42"/>
      <c r="AA44" s="42" t="s">
        <v>137</v>
      </c>
      <c r="AB44" s="40"/>
      <c r="AC44" s="13"/>
      <c r="AE44" s="52">
        <f t="shared" si="0"/>
        <v>1</v>
      </c>
    </row>
    <row r="45" spans="2:31">
      <c r="B45" s="27">
        <v>38</v>
      </c>
      <c r="C45" s="18" t="s">
        <v>230</v>
      </c>
      <c r="D45" s="10" t="s">
        <v>232</v>
      </c>
      <c r="E45" s="10"/>
      <c r="F45" s="23" t="s">
        <v>233</v>
      </c>
      <c r="G45" s="38"/>
      <c r="H45" s="42" t="s">
        <v>137</v>
      </c>
      <c r="I45" s="40"/>
      <c r="J45" s="55"/>
      <c r="K45" s="39"/>
      <c r="L45" s="40"/>
      <c r="M45" s="38"/>
      <c r="N45" s="39"/>
      <c r="O45" s="40"/>
      <c r="P45" s="38"/>
      <c r="Q45" s="39"/>
      <c r="R45" s="40"/>
      <c r="S45" s="38"/>
      <c r="T45" s="42"/>
      <c r="U45" s="42"/>
      <c r="V45" s="42" t="s">
        <v>162</v>
      </c>
      <c r="W45" s="42"/>
      <c r="X45" s="42"/>
      <c r="Y45" s="42"/>
      <c r="Z45" s="42"/>
      <c r="AA45" s="42"/>
      <c r="AB45" s="40"/>
      <c r="AC45" s="13" t="s">
        <v>106</v>
      </c>
      <c r="AE45" s="52">
        <f t="shared" si="0"/>
        <v>1</v>
      </c>
    </row>
    <row r="46" spans="2:31">
      <c r="B46" s="27">
        <v>39</v>
      </c>
      <c r="C46" s="5"/>
      <c r="D46" s="10"/>
      <c r="E46" s="10"/>
      <c r="F46" s="22" t="s">
        <v>234</v>
      </c>
      <c r="G46" s="38"/>
      <c r="H46" s="42" t="s">
        <v>162</v>
      </c>
      <c r="I46" s="40"/>
      <c r="J46" s="55"/>
      <c r="K46" s="39"/>
      <c r="L46" s="40"/>
      <c r="M46" s="38"/>
      <c r="N46" s="39"/>
      <c r="O46" s="40"/>
      <c r="P46" s="38"/>
      <c r="Q46" s="39"/>
      <c r="R46" s="40"/>
      <c r="S46" s="38"/>
      <c r="T46" s="42"/>
      <c r="U46" s="42"/>
      <c r="V46" s="42"/>
      <c r="W46" s="42"/>
      <c r="X46" s="42"/>
      <c r="Y46" s="42"/>
      <c r="Z46" s="42"/>
      <c r="AA46" s="42" t="s">
        <v>137</v>
      </c>
      <c r="AB46" s="40"/>
      <c r="AC46" s="13"/>
      <c r="AE46" s="52">
        <f t="shared" si="0"/>
        <v>1</v>
      </c>
    </row>
    <row r="47" spans="2:31">
      <c r="B47" s="27">
        <v>40</v>
      </c>
      <c r="C47" s="18" t="s">
        <v>119</v>
      </c>
      <c r="D47" s="10" t="s">
        <v>235</v>
      </c>
      <c r="E47" s="10"/>
      <c r="F47" s="23" t="s">
        <v>235</v>
      </c>
      <c r="G47" s="38"/>
      <c r="H47" s="39" t="s">
        <v>162</v>
      </c>
      <c r="I47" s="40"/>
      <c r="J47" s="55"/>
      <c r="K47" s="42"/>
      <c r="L47" s="40"/>
      <c r="M47" s="38"/>
      <c r="N47" s="42"/>
      <c r="O47" s="40"/>
      <c r="P47" s="38"/>
      <c r="Q47" s="42"/>
      <c r="R47" s="40"/>
      <c r="S47" s="38"/>
      <c r="T47" s="42"/>
      <c r="U47" s="42"/>
      <c r="V47" s="42" t="s">
        <v>137</v>
      </c>
      <c r="W47" s="42"/>
      <c r="X47" s="42"/>
      <c r="Y47" s="42"/>
      <c r="Z47" s="42"/>
      <c r="AA47" s="42"/>
      <c r="AB47" s="40"/>
      <c r="AC47" s="13" t="s">
        <v>106</v>
      </c>
      <c r="AE47" s="52">
        <f t="shared" si="0"/>
        <v>1</v>
      </c>
    </row>
    <row r="48" spans="2:31">
      <c r="B48" s="27">
        <v>41</v>
      </c>
      <c r="C48" s="18" t="s">
        <v>100</v>
      </c>
      <c r="D48" s="10" t="s">
        <v>100</v>
      </c>
      <c r="E48" s="10"/>
      <c r="F48" s="22" t="s">
        <v>236</v>
      </c>
      <c r="G48" s="38"/>
      <c r="H48" s="39" t="s">
        <v>137</v>
      </c>
      <c r="I48" s="40"/>
      <c r="J48" s="55"/>
      <c r="K48" s="42"/>
      <c r="L48" s="40"/>
      <c r="M48" s="38"/>
      <c r="N48" s="42"/>
      <c r="O48" s="40"/>
      <c r="P48" s="38"/>
      <c r="Q48" s="42"/>
      <c r="R48" s="40"/>
      <c r="S48" s="38"/>
      <c r="T48" s="42"/>
      <c r="U48" s="42"/>
      <c r="V48" s="42"/>
      <c r="W48" s="42"/>
      <c r="X48" s="42"/>
      <c r="Y48" s="42"/>
      <c r="Z48" s="42"/>
      <c r="AA48" s="42" t="s">
        <v>137</v>
      </c>
      <c r="AB48" s="40"/>
      <c r="AC48" s="6"/>
      <c r="AE48" s="52">
        <f t="shared" si="0"/>
        <v>1</v>
      </c>
    </row>
    <row r="49" spans="2:31">
      <c r="B49" s="27">
        <v>42</v>
      </c>
      <c r="C49" s="18" t="s">
        <v>211</v>
      </c>
      <c r="D49" s="10" t="s">
        <v>233</v>
      </c>
      <c r="E49" s="10"/>
      <c r="F49" s="6" t="s">
        <v>237</v>
      </c>
      <c r="G49" s="38"/>
      <c r="H49" s="39" t="s">
        <v>137</v>
      </c>
      <c r="I49" s="40"/>
      <c r="J49" s="55"/>
      <c r="K49" s="42"/>
      <c r="L49" s="40"/>
      <c r="M49" s="38"/>
      <c r="N49" s="42"/>
      <c r="O49" s="40"/>
      <c r="P49" s="38"/>
      <c r="Q49" s="42"/>
      <c r="R49" s="40"/>
      <c r="S49" s="38" t="s">
        <v>137</v>
      </c>
      <c r="T49" s="42"/>
      <c r="U49" s="42"/>
      <c r="V49" s="42" t="s">
        <v>137</v>
      </c>
      <c r="W49" s="42"/>
      <c r="X49" s="42"/>
      <c r="Y49" s="42"/>
      <c r="Z49" s="42" t="s">
        <v>137</v>
      </c>
      <c r="AA49" s="42" t="s">
        <v>162</v>
      </c>
      <c r="AB49" s="40"/>
      <c r="AC49" s="13"/>
      <c r="AE49" s="52">
        <f t="shared" si="0"/>
        <v>4</v>
      </c>
    </row>
    <row r="50" spans="2:31">
      <c r="B50" s="27">
        <v>43</v>
      </c>
      <c r="C50" s="18" t="s">
        <v>104</v>
      </c>
      <c r="D50" s="10" t="s">
        <v>104</v>
      </c>
      <c r="E50" s="10"/>
      <c r="F50" s="6" t="s">
        <v>238</v>
      </c>
      <c r="G50" s="38"/>
      <c r="H50" s="39" t="s">
        <v>137</v>
      </c>
      <c r="I50" s="40"/>
      <c r="J50" s="55"/>
      <c r="K50" s="42"/>
      <c r="L50" s="40"/>
      <c r="M50" s="38"/>
      <c r="N50" s="42"/>
      <c r="O50" s="40"/>
      <c r="P50" s="38"/>
      <c r="Q50" s="42"/>
      <c r="R50" s="40"/>
      <c r="S50" s="38"/>
      <c r="T50" s="42"/>
      <c r="U50" s="42"/>
      <c r="V50" s="42"/>
      <c r="W50" s="42"/>
      <c r="X50" s="42"/>
      <c r="Y50" s="42"/>
      <c r="Z50" s="42"/>
      <c r="AA50" s="42" t="s">
        <v>137</v>
      </c>
      <c r="AB50" s="40"/>
      <c r="AC50" s="13"/>
      <c r="AE50" s="52">
        <f t="shared" si="0"/>
        <v>1</v>
      </c>
    </row>
    <row r="51" spans="2:31">
      <c r="B51" s="27">
        <v>44</v>
      </c>
      <c r="C51" s="18" t="s">
        <v>212</v>
      </c>
      <c r="D51" s="10" t="s">
        <v>233</v>
      </c>
      <c r="E51" s="10"/>
      <c r="F51" s="6" t="s">
        <v>239</v>
      </c>
      <c r="G51" s="38"/>
      <c r="H51" s="39" t="s">
        <v>182</v>
      </c>
      <c r="I51" s="40"/>
      <c r="J51" s="55"/>
      <c r="K51" s="42"/>
      <c r="L51" s="40"/>
      <c r="M51" s="38"/>
      <c r="N51" s="42"/>
      <c r="O51" s="40"/>
      <c r="P51" s="38"/>
      <c r="Q51" s="42"/>
      <c r="R51" s="40"/>
      <c r="S51" s="38" t="s">
        <v>137</v>
      </c>
      <c r="T51" s="42"/>
      <c r="U51" s="42"/>
      <c r="V51" s="42"/>
      <c r="W51" s="42"/>
      <c r="X51" s="42"/>
      <c r="Y51" s="42"/>
      <c r="Z51" s="42"/>
      <c r="AA51" s="42"/>
      <c r="AB51" s="40"/>
      <c r="AC51" s="13"/>
      <c r="AE51" s="52">
        <f t="shared" si="0"/>
        <v>1</v>
      </c>
    </row>
    <row r="52" spans="2:31">
      <c r="B52" s="27">
        <v>45</v>
      </c>
      <c r="C52" s="18" t="s">
        <v>240</v>
      </c>
      <c r="D52" s="10" t="s">
        <v>242</v>
      </c>
      <c r="E52" s="10"/>
      <c r="F52" s="6" t="s">
        <v>243</v>
      </c>
      <c r="G52" s="38"/>
      <c r="H52" s="42" t="s">
        <v>182</v>
      </c>
      <c r="I52" s="40"/>
      <c r="J52" s="55"/>
      <c r="K52" s="39"/>
      <c r="L52" s="40"/>
      <c r="M52" s="38"/>
      <c r="N52" s="39"/>
      <c r="O52" s="40"/>
      <c r="P52" s="38"/>
      <c r="Q52" s="39"/>
      <c r="R52" s="40"/>
      <c r="S52" s="38"/>
      <c r="T52" s="42"/>
      <c r="U52" s="42"/>
      <c r="V52" s="42"/>
      <c r="W52" s="42"/>
      <c r="X52" s="42"/>
      <c r="Y52" s="42"/>
      <c r="Z52" s="42"/>
      <c r="AA52" s="42" t="s">
        <v>137</v>
      </c>
      <c r="AB52" s="40"/>
      <c r="AC52" s="13"/>
      <c r="AE52" s="52">
        <f t="shared" si="0"/>
        <v>1</v>
      </c>
    </row>
    <row r="53" spans="2:31">
      <c r="B53" s="27">
        <v>46</v>
      </c>
      <c r="C53" s="18" t="s">
        <v>109</v>
      </c>
      <c r="D53" s="10" t="s">
        <v>109</v>
      </c>
      <c r="E53" s="10" t="s">
        <v>244</v>
      </c>
      <c r="F53" s="6" t="s">
        <v>245</v>
      </c>
      <c r="G53" s="38"/>
      <c r="H53" s="39" t="s">
        <v>137</v>
      </c>
      <c r="I53" s="40"/>
      <c r="J53" s="55"/>
      <c r="K53" s="42"/>
      <c r="L53" s="40"/>
      <c r="M53" s="38"/>
      <c r="N53" s="42"/>
      <c r="O53" s="40"/>
      <c r="P53" s="38"/>
      <c r="Q53" s="42"/>
      <c r="R53" s="40"/>
      <c r="S53" s="38"/>
      <c r="T53" s="42"/>
      <c r="U53" s="42" t="s">
        <v>162</v>
      </c>
      <c r="V53" s="42"/>
      <c r="W53" s="42"/>
      <c r="X53" s="42"/>
      <c r="Y53" s="42"/>
      <c r="Z53" s="42"/>
      <c r="AA53" s="42"/>
      <c r="AB53" s="40"/>
      <c r="AC53" s="13"/>
      <c r="AE53" s="52">
        <f t="shared" si="0"/>
        <v>1</v>
      </c>
    </row>
    <row r="54" spans="2:31">
      <c r="B54" s="27">
        <v>47</v>
      </c>
      <c r="C54" s="18" t="s">
        <v>246</v>
      </c>
      <c r="D54" s="10" t="s">
        <v>247</v>
      </c>
      <c r="E54" s="10" t="s">
        <v>249</v>
      </c>
      <c r="F54" s="6" t="s">
        <v>248</v>
      </c>
      <c r="G54" s="38"/>
      <c r="H54" s="42" t="s">
        <v>137</v>
      </c>
      <c r="I54" s="40"/>
      <c r="J54" s="55"/>
      <c r="K54" s="39"/>
      <c r="L54" s="40"/>
      <c r="M54" s="38"/>
      <c r="N54" s="39"/>
      <c r="O54" s="40"/>
      <c r="P54" s="38"/>
      <c r="Q54" s="39"/>
      <c r="R54" s="40"/>
      <c r="S54" s="38"/>
      <c r="T54" s="42"/>
      <c r="U54" s="42"/>
      <c r="V54" s="42"/>
      <c r="W54" s="42"/>
      <c r="X54" s="42" t="s">
        <v>137</v>
      </c>
      <c r="Y54" s="42"/>
      <c r="Z54" s="42"/>
      <c r="AA54" s="42"/>
      <c r="AB54" s="40"/>
      <c r="AC54" s="13"/>
      <c r="AE54" s="52">
        <f t="shared" si="0"/>
        <v>1</v>
      </c>
    </row>
    <row r="55" spans="2:31">
      <c r="B55" s="27">
        <v>48</v>
      </c>
      <c r="C55" s="18" t="s">
        <v>109</v>
      </c>
      <c r="D55" s="10" t="s">
        <v>250</v>
      </c>
      <c r="E55" s="10" t="s">
        <v>251</v>
      </c>
      <c r="F55" s="6" t="s">
        <v>252</v>
      </c>
      <c r="G55" s="38"/>
      <c r="H55" s="39" t="s">
        <v>162</v>
      </c>
      <c r="I55" s="40"/>
      <c r="J55" s="55"/>
      <c r="K55" s="42"/>
      <c r="L55" s="40"/>
      <c r="M55" s="38"/>
      <c r="N55" s="42"/>
      <c r="O55" s="40"/>
      <c r="P55" s="38"/>
      <c r="Q55" s="42"/>
      <c r="R55" s="40"/>
      <c r="S55" s="38" t="s">
        <v>137</v>
      </c>
      <c r="T55" s="42"/>
      <c r="U55" s="42"/>
      <c r="V55" s="42"/>
      <c r="W55" s="42"/>
      <c r="X55" s="42"/>
      <c r="Y55" s="42"/>
      <c r="Z55" s="42"/>
      <c r="AA55" s="42"/>
      <c r="AB55" s="40"/>
      <c r="AC55" s="13"/>
      <c r="AE55" s="52">
        <f t="shared" si="0"/>
        <v>1</v>
      </c>
    </row>
    <row r="56" spans="2:31">
      <c r="B56" s="27">
        <v>49</v>
      </c>
      <c r="C56" s="18" t="s">
        <v>183</v>
      </c>
      <c r="D56" s="10" t="s">
        <v>186</v>
      </c>
      <c r="E56" s="10" t="s">
        <v>253</v>
      </c>
      <c r="F56" s="6" t="s">
        <v>253</v>
      </c>
      <c r="G56" s="38"/>
      <c r="H56" s="39" t="s">
        <v>137</v>
      </c>
      <c r="I56" s="40"/>
      <c r="J56" s="55"/>
      <c r="K56" s="42"/>
      <c r="L56" s="40"/>
      <c r="M56" s="38"/>
      <c r="N56" s="42"/>
      <c r="O56" s="40"/>
      <c r="P56" s="38"/>
      <c r="Q56" s="42"/>
      <c r="R56" s="40"/>
      <c r="S56" s="38"/>
      <c r="T56" s="42"/>
      <c r="U56" s="42"/>
      <c r="V56" s="42"/>
      <c r="W56" s="42"/>
      <c r="X56" s="42"/>
      <c r="Y56" s="42"/>
      <c r="Z56" s="42" t="s">
        <v>137</v>
      </c>
      <c r="AA56" s="42"/>
      <c r="AB56" s="40" t="s">
        <v>137</v>
      </c>
      <c r="AC56" s="13"/>
      <c r="AE56" s="52">
        <f t="shared" si="0"/>
        <v>2</v>
      </c>
    </row>
    <row r="57" spans="2:31">
      <c r="B57" s="27">
        <v>50</v>
      </c>
      <c r="C57" s="18" t="s">
        <v>183</v>
      </c>
      <c r="D57" s="10" t="s">
        <v>191</v>
      </c>
      <c r="E57" s="10"/>
      <c r="F57" s="6" t="s">
        <v>254</v>
      </c>
      <c r="G57" s="38"/>
      <c r="H57" s="42" t="s">
        <v>162</v>
      </c>
      <c r="I57" s="40"/>
      <c r="J57" s="55"/>
      <c r="K57" s="39"/>
      <c r="L57" s="40"/>
      <c r="M57" s="38"/>
      <c r="N57" s="39"/>
      <c r="O57" s="40"/>
      <c r="P57" s="38"/>
      <c r="Q57" s="39"/>
      <c r="R57" s="40"/>
      <c r="S57" s="38"/>
      <c r="T57" s="42"/>
      <c r="U57" s="42"/>
      <c r="V57" s="42" t="s">
        <v>137</v>
      </c>
      <c r="W57" s="42"/>
      <c r="X57" s="42"/>
      <c r="Y57" s="42"/>
      <c r="Z57" s="42"/>
      <c r="AA57" s="42"/>
      <c r="AB57" s="40"/>
      <c r="AC57" s="13"/>
      <c r="AE57" s="52">
        <f t="shared" si="0"/>
        <v>1</v>
      </c>
    </row>
    <row r="58" spans="2:31">
      <c r="B58" s="27">
        <v>51</v>
      </c>
      <c r="C58" s="18" t="s">
        <v>109</v>
      </c>
      <c r="D58" s="10" t="s">
        <v>115</v>
      </c>
      <c r="E58" s="10"/>
      <c r="F58" s="6" t="s">
        <v>255</v>
      </c>
      <c r="G58" s="38"/>
      <c r="H58" s="42" t="s">
        <v>137</v>
      </c>
      <c r="I58" s="40"/>
      <c r="J58" s="55"/>
      <c r="K58" s="39"/>
      <c r="L58" s="40"/>
      <c r="M58" s="38"/>
      <c r="N58" s="39"/>
      <c r="O58" s="40"/>
      <c r="P58" s="38"/>
      <c r="Q58" s="39"/>
      <c r="R58" s="40"/>
      <c r="S58" s="38"/>
      <c r="T58" s="42"/>
      <c r="U58" s="42"/>
      <c r="V58" s="42"/>
      <c r="W58" s="42"/>
      <c r="X58" s="42"/>
      <c r="Y58" s="42"/>
      <c r="Z58" s="42"/>
      <c r="AA58" s="42" t="s">
        <v>256</v>
      </c>
      <c r="AB58" s="40"/>
      <c r="AC58" s="13"/>
      <c r="AE58" s="52">
        <f t="shared" si="0"/>
        <v>1</v>
      </c>
    </row>
    <row r="59" spans="2:31">
      <c r="B59" s="27">
        <v>52</v>
      </c>
      <c r="C59" s="18"/>
      <c r="D59" s="10"/>
      <c r="E59" s="10"/>
      <c r="F59" s="10" t="s">
        <v>257</v>
      </c>
      <c r="G59" s="38"/>
      <c r="H59" s="42" t="s">
        <v>200</v>
      </c>
      <c r="I59" s="40"/>
      <c r="J59" s="55"/>
      <c r="K59" s="39"/>
      <c r="L59" s="40"/>
      <c r="M59" s="38"/>
      <c r="N59" s="39"/>
      <c r="O59" s="40"/>
      <c r="P59" s="38"/>
      <c r="Q59" s="39"/>
      <c r="R59" s="40"/>
      <c r="S59" s="38"/>
      <c r="T59" s="42"/>
      <c r="U59" s="42"/>
      <c r="V59" s="42"/>
      <c r="W59" s="42"/>
      <c r="X59" s="42"/>
      <c r="Y59" s="42"/>
      <c r="Z59" s="42" t="s">
        <v>182</v>
      </c>
      <c r="AA59" s="42"/>
      <c r="AB59" s="40"/>
      <c r="AC59" s="13"/>
      <c r="AE59" s="52">
        <f t="shared" si="0"/>
        <v>1</v>
      </c>
    </row>
    <row r="60" spans="2:31">
      <c r="B60" s="27">
        <v>53</v>
      </c>
      <c r="C60" s="18"/>
      <c r="D60" s="10"/>
      <c r="E60" s="10"/>
      <c r="F60" s="6" t="s">
        <v>258</v>
      </c>
      <c r="G60" s="38"/>
      <c r="H60" s="39" t="s">
        <v>137</v>
      </c>
      <c r="I60" s="40"/>
      <c r="J60" s="55"/>
      <c r="K60" s="42"/>
      <c r="L60" s="40"/>
      <c r="M60" s="38"/>
      <c r="N60" s="42"/>
      <c r="O60" s="40"/>
      <c r="P60" s="38"/>
      <c r="Q60" s="42"/>
      <c r="R60" s="40"/>
      <c r="S60" s="38"/>
      <c r="T60" s="42"/>
      <c r="U60" s="42" t="s">
        <v>137</v>
      </c>
      <c r="V60" s="42"/>
      <c r="W60" s="42"/>
      <c r="X60" s="42"/>
      <c r="Y60" s="42"/>
      <c r="Z60" s="42"/>
      <c r="AA60" s="42"/>
      <c r="AB60" s="40"/>
      <c r="AC60" s="13"/>
      <c r="AE60" s="52">
        <f t="shared" si="0"/>
        <v>1</v>
      </c>
    </row>
    <row r="61" spans="2:31">
      <c r="B61" s="27">
        <v>54</v>
      </c>
      <c r="C61" s="44" t="s">
        <v>132</v>
      </c>
      <c r="D61" s="10" t="s">
        <v>259</v>
      </c>
      <c r="E61" s="10"/>
      <c r="F61" s="6" t="s">
        <v>260</v>
      </c>
      <c r="G61" s="38"/>
      <c r="H61" s="39" t="s">
        <v>137</v>
      </c>
      <c r="I61" s="40"/>
      <c r="J61" s="55"/>
      <c r="K61" s="42"/>
      <c r="L61" s="40"/>
      <c r="M61" s="38"/>
      <c r="N61" s="42"/>
      <c r="O61" s="40"/>
      <c r="P61" s="38"/>
      <c r="Q61" s="42"/>
      <c r="R61" s="40"/>
      <c r="S61" s="38"/>
      <c r="T61" s="42"/>
      <c r="U61" s="42"/>
      <c r="V61" s="42"/>
      <c r="W61" s="42"/>
      <c r="X61" s="42"/>
      <c r="Y61" s="42"/>
      <c r="Z61" s="42" t="s">
        <v>137</v>
      </c>
      <c r="AA61" s="42"/>
      <c r="AB61" s="40" t="s">
        <v>162</v>
      </c>
      <c r="AC61" s="13"/>
      <c r="AE61" s="52">
        <f t="shared" si="0"/>
        <v>2</v>
      </c>
    </row>
    <row r="62" spans="2:31">
      <c r="B62" s="27">
        <v>55</v>
      </c>
      <c r="C62" s="45" t="s">
        <v>261</v>
      </c>
      <c r="D62" s="58" t="s">
        <v>124</v>
      </c>
      <c r="E62" s="10"/>
      <c r="F62" s="6" t="s">
        <v>262</v>
      </c>
      <c r="G62" s="38"/>
      <c r="H62" s="39" t="s">
        <v>137</v>
      </c>
      <c r="I62" s="40"/>
      <c r="J62" s="55"/>
      <c r="K62" s="42"/>
      <c r="L62" s="40"/>
      <c r="M62" s="38"/>
      <c r="N62" s="42"/>
      <c r="O62" s="40"/>
      <c r="P62" s="38"/>
      <c r="Q62" s="42"/>
      <c r="R62" s="40"/>
      <c r="S62" s="38"/>
      <c r="T62" s="42"/>
      <c r="U62" s="42"/>
      <c r="V62" s="42"/>
      <c r="W62" s="42"/>
      <c r="X62" s="42"/>
      <c r="Y62" s="42"/>
      <c r="Z62" s="42"/>
      <c r="AA62" s="42"/>
      <c r="AB62" s="40" t="s">
        <v>137</v>
      </c>
      <c r="AC62" s="57"/>
      <c r="AE62" s="52">
        <f t="shared" si="0"/>
        <v>1</v>
      </c>
    </row>
    <row r="63" spans="2:31">
      <c r="B63" s="27">
        <v>56</v>
      </c>
      <c r="C63" s="18" t="s">
        <v>98</v>
      </c>
      <c r="D63" s="10" t="s">
        <v>263</v>
      </c>
      <c r="E63" s="19"/>
      <c r="F63" s="6" t="s">
        <v>264</v>
      </c>
      <c r="G63" s="38"/>
      <c r="H63" s="39" t="s">
        <v>137</v>
      </c>
      <c r="I63" s="40"/>
      <c r="J63" s="55"/>
      <c r="K63" s="42"/>
      <c r="L63" s="40"/>
      <c r="M63" s="38"/>
      <c r="N63" s="42"/>
      <c r="O63" s="40"/>
      <c r="P63" s="38"/>
      <c r="Q63" s="42"/>
      <c r="R63" s="40"/>
      <c r="S63" s="38"/>
      <c r="T63" s="42"/>
      <c r="U63" s="42"/>
      <c r="V63" s="42"/>
      <c r="W63" s="42"/>
      <c r="X63" s="42" t="s">
        <v>137</v>
      </c>
      <c r="Y63" s="42"/>
      <c r="Z63" s="42"/>
      <c r="AA63" s="42"/>
      <c r="AB63" s="40"/>
      <c r="AC63" s="13"/>
      <c r="AE63" s="52">
        <f t="shared" si="0"/>
        <v>1</v>
      </c>
    </row>
    <row r="64" spans="2:31">
      <c r="B64" s="27">
        <v>57</v>
      </c>
      <c r="C64" s="18" t="s">
        <v>183</v>
      </c>
      <c r="D64" s="10" t="s">
        <v>186</v>
      </c>
      <c r="E64" s="10"/>
      <c r="F64" s="6" t="s">
        <v>265</v>
      </c>
      <c r="G64" s="38"/>
      <c r="H64" s="39" t="s">
        <v>137</v>
      </c>
      <c r="I64" s="40"/>
      <c r="J64" s="55"/>
      <c r="K64" s="42"/>
      <c r="L64" s="40"/>
      <c r="M64" s="38"/>
      <c r="N64" s="42"/>
      <c r="O64" s="40"/>
      <c r="P64" s="38"/>
      <c r="Q64" s="42"/>
      <c r="R64" s="40"/>
      <c r="S64" s="38"/>
      <c r="T64" s="42"/>
      <c r="U64" s="42"/>
      <c r="V64" s="42"/>
      <c r="W64" s="42"/>
      <c r="X64" s="42"/>
      <c r="Y64" s="42"/>
      <c r="Z64" s="42"/>
      <c r="AA64" s="42" t="s">
        <v>137</v>
      </c>
      <c r="AB64" s="40"/>
      <c r="AC64" s="13"/>
      <c r="AE64" s="52">
        <f t="shared" si="0"/>
        <v>1</v>
      </c>
    </row>
    <row r="65" spans="2:31">
      <c r="B65" s="27">
        <v>58</v>
      </c>
      <c r="C65" s="18" t="s">
        <v>266</v>
      </c>
      <c r="D65" s="10" t="s">
        <v>267</v>
      </c>
      <c r="E65" s="10"/>
      <c r="F65" s="6" t="s">
        <v>268</v>
      </c>
      <c r="G65" s="38"/>
      <c r="H65" s="39" t="s">
        <v>162</v>
      </c>
      <c r="I65" s="40"/>
      <c r="J65" s="55"/>
      <c r="K65" s="42"/>
      <c r="L65" s="40"/>
      <c r="M65" s="38"/>
      <c r="N65" s="42"/>
      <c r="O65" s="40"/>
      <c r="P65" s="38"/>
      <c r="Q65" s="42"/>
      <c r="R65" s="40"/>
      <c r="S65" s="38" t="s">
        <v>162</v>
      </c>
      <c r="T65" s="42"/>
      <c r="U65" s="42"/>
      <c r="V65" s="42"/>
      <c r="W65" s="42"/>
      <c r="X65" s="42"/>
      <c r="Y65" s="42"/>
      <c r="Z65" s="42" t="s">
        <v>137</v>
      </c>
      <c r="AA65" s="42"/>
      <c r="AB65" s="40"/>
      <c r="AC65" s="13"/>
      <c r="AE65" s="52">
        <f t="shared" si="0"/>
        <v>2</v>
      </c>
    </row>
    <row r="66" spans="2:31">
      <c r="B66" s="27">
        <v>59</v>
      </c>
      <c r="C66" s="18" t="s">
        <v>212</v>
      </c>
      <c r="D66" s="10" t="s">
        <v>269</v>
      </c>
      <c r="E66" s="10"/>
      <c r="F66" s="6" t="s">
        <v>270</v>
      </c>
      <c r="G66" s="38"/>
      <c r="H66" s="39" t="s">
        <v>162</v>
      </c>
      <c r="I66" s="40"/>
      <c r="J66" s="55"/>
      <c r="K66" s="42"/>
      <c r="L66" s="40"/>
      <c r="M66" s="38"/>
      <c r="N66" s="42"/>
      <c r="O66" s="40"/>
      <c r="P66" s="38"/>
      <c r="Q66" s="42"/>
      <c r="R66" s="40"/>
      <c r="S66" s="38"/>
      <c r="T66" s="42"/>
      <c r="U66" s="42"/>
      <c r="V66" s="42"/>
      <c r="W66" s="42"/>
      <c r="X66" s="42"/>
      <c r="Y66" s="42"/>
      <c r="Z66" s="42"/>
      <c r="AA66" s="42" t="s">
        <v>200</v>
      </c>
      <c r="AB66" s="40"/>
      <c r="AC66" s="13"/>
      <c r="AE66" s="52">
        <f t="shared" si="0"/>
        <v>1</v>
      </c>
    </row>
    <row r="67" spans="2:31">
      <c r="B67" s="27">
        <v>60</v>
      </c>
      <c r="C67" s="18" t="s">
        <v>183</v>
      </c>
      <c r="D67" s="10" t="s">
        <v>186</v>
      </c>
      <c r="E67" s="10"/>
      <c r="F67" s="6" t="s">
        <v>271</v>
      </c>
      <c r="G67" s="38"/>
      <c r="H67" s="39" t="s">
        <v>137</v>
      </c>
      <c r="I67" s="40"/>
      <c r="J67" s="55"/>
      <c r="K67" s="42"/>
      <c r="L67" s="40"/>
      <c r="M67" s="38"/>
      <c r="N67" s="42"/>
      <c r="O67" s="40"/>
      <c r="P67" s="38"/>
      <c r="Q67" s="42"/>
      <c r="R67" s="40"/>
      <c r="S67" s="38" t="s">
        <v>137</v>
      </c>
      <c r="T67" s="42"/>
      <c r="U67" s="42" t="s">
        <v>137</v>
      </c>
      <c r="V67" s="42" t="s">
        <v>137</v>
      </c>
      <c r="W67" s="42"/>
      <c r="X67" s="42"/>
      <c r="Y67" s="42"/>
      <c r="Z67" s="42" t="s">
        <v>137</v>
      </c>
      <c r="AA67" s="42" t="s">
        <v>137</v>
      </c>
      <c r="AB67" s="40" t="s">
        <v>182</v>
      </c>
      <c r="AC67" s="13"/>
      <c r="AE67" s="52">
        <f t="shared" si="0"/>
        <v>6</v>
      </c>
    </row>
    <row r="68" spans="2:31">
      <c r="B68" s="27">
        <v>61</v>
      </c>
      <c r="C68" s="18" t="s">
        <v>119</v>
      </c>
      <c r="D68" s="10" t="s">
        <v>273</v>
      </c>
      <c r="E68" s="10"/>
      <c r="F68" s="6" t="s">
        <v>274</v>
      </c>
      <c r="G68" s="38"/>
      <c r="H68" s="39" t="s">
        <v>182</v>
      </c>
      <c r="I68" s="40"/>
      <c r="J68" s="55"/>
      <c r="K68" s="42"/>
      <c r="L68" s="40"/>
      <c r="M68" s="38"/>
      <c r="N68" s="42"/>
      <c r="O68" s="40"/>
      <c r="P68" s="38"/>
      <c r="Q68" s="42"/>
      <c r="R68" s="40"/>
      <c r="S68" s="38" t="s">
        <v>137</v>
      </c>
      <c r="T68" s="42"/>
      <c r="U68" s="42"/>
      <c r="V68" s="42"/>
      <c r="W68" s="42"/>
      <c r="X68" s="42"/>
      <c r="Y68" s="42"/>
      <c r="Z68" s="42"/>
      <c r="AA68" s="42"/>
      <c r="AB68" s="40"/>
      <c r="AC68" s="13"/>
      <c r="AE68" s="52">
        <f t="shared" si="0"/>
        <v>1</v>
      </c>
    </row>
    <row r="69" spans="2:31">
      <c r="B69" s="27">
        <v>62</v>
      </c>
      <c r="C69" s="18" t="s">
        <v>240</v>
      </c>
      <c r="D69" s="10" t="s">
        <v>241</v>
      </c>
      <c r="E69" s="10"/>
      <c r="F69" s="6" t="s">
        <v>275</v>
      </c>
      <c r="G69" s="38"/>
      <c r="H69" s="39" t="s">
        <v>137</v>
      </c>
      <c r="I69" s="40"/>
      <c r="J69" s="55"/>
      <c r="K69" s="39"/>
      <c r="L69" s="40"/>
      <c r="M69" s="38"/>
      <c r="N69" s="39"/>
      <c r="O69" s="40"/>
      <c r="P69" s="38"/>
      <c r="Q69" s="39"/>
      <c r="R69" s="40"/>
      <c r="S69" s="38"/>
      <c r="T69" s="42"/>
      <c r="U69" s="42"/>
      <c r="V69" s="42"/>
      <c r="W69" s="42"/>
      <c r="X69" s="42"/>
      <c r="Y69" s="42"/>
      <c r="Z69" s="42"/>
      <c r="AA69" s="42" t="s">
        <v>137</v>
      </c>
      <c r="AB69" s="40"/>
      <c r="AC69" s="13"/>
      <c r="AE69" s="52">
        <f t="shared" si="0"/>
        <v>1</v>
      </c>
    </row>
    <row r="70" spans="2:31">
      <c r="B70" s="27">
        <v>63</v>
      </c>
      <c r="C70" s="18" t="s">
        <v>276</v>
      </c>
      <c r="D70" s="10" t="s">
        <v>102</v>
      </c>
      <c r="E70" s="10"/>
      <c r="F70" s="6" t="s">
        <v>277</v>
      </c>
      <c r="G70" s="38"/>
      <c r="H70" s="42" t="s">
        <v>182</v>
      </c>
      <c r="I70" s="40"/>
      <c r="J70" s="55"/>
      <c r="K70" s="39"/>
      <c r="L70" s="40"/>
      <c r="M70" s="38"/>
      <c r="N70" s="39"/>
      <c r="O70" s="40"/>
      <c r="P70" s="38"/>
      <c r="Q70" s="39"/>
      <c r="R70" s="40"/>
      <c r="S70" s="38"/>
      <c r="T70" s="42"/>
      <c r="U70" s="42"/>
      <c r="V70" s="42"/>
      <c r="W70" s="42"/>
      <c r="X70" s="42" t="s">
        <v>137</v>
      </c>
      <c r="Y70" s="42"/>
      <c r="Z70" s="42"/>
      <c r="AA70" s="42"/>
      <c r="AB70" s="40"/>
      <c r="AC70" s="13"/>
      <c r="AE70" s="52">
        <f t="shared" si="0"/>
        <v>1</v>
      </c>
    </row>
    <row r="71" spans="2:31" ht="14.25" thickBot="1">
      <c r="B71" s="43">
        <v>64</v>
      </c>
      <c r="C71" s="18" t="s">
        <v>218</v>
      </c>
      <c r="D71" s="10" t="s">
        <v>170</v>
      </c>
      <c r="E71" s="19"/>
      <c r="F71" s="25" t="s">
        <v>278</v>
      </c>
      <c r="G71" s="38"/>
      <c r="H71" s="39" t="s">
        <v>137</v>
      </c>
      <c r="I71" s="40"/>
      <c r="J71" s="55"/>
      <c r="K71" s="42"/>
      <c r="L71" s="40"/>
      <c r="M71" s="38"/>
      <c r="N71" s="42"/>
      <c r="O71" s="40"/>
      <c r="P71" s="38"/>
      <c r="Q71" s="42"/>
      <c r="R71" s="40"/>
      <c r="S71" s="38"/>
      <c r="T71" s="42"/>
      <c r="U71" s="42"/>
      <c r="V71" s="42"/>
      <c r="W71" s="42"/>
      <c r="X71" s="42"/>
      <c r="Y71" s="42"/>
      <c r="Z71" s="42"/>
      <c r="AA71" s="42" t="s">
        <v>137</v>
      </c>
      <c r="AB71" s="40"/>
      <c r="AC71" s="13"/>
      <c r="AE71" s="113">
        <f t="shared" si="0"/>
        <v>1</v>
      </c>
    </row>
    <row r="72" spans="2:31" ht="14.25" thickBot="1">
      <c r="B72" s="83" t="s">
        <v>279</v>
      </c>
      <c r="C72" s="67" t="s">
        <v>8</v>
      </c>
      <c r="D72" s="84" t="s">
        <v>57</v>
      </c>
      <c r="E72" s="67" t="s">
        <v>49</v>
      </c>
      <c r="F72" s="81" t="s">
        <v>1</v>
      </c>
      <c r="G72" s="69" t="s">
        <v>3</v>
      </c>
      <c r="H72" s="70"/>
      <c r="I72" s="70"/>
      <c r="J72" s="70"/>
      <c r="K72" s="70"/>
      <c r="L72" s="70"/>
      <c r="M72" s="70"/>
      <c r="N72" s="70"/>
      <c r="O72" s="70"/>
      <c r="P72" s="79"/>
      <c r="Q72" s="79"/>
      <c r="R72" s="80"/>
      <c r="S72" s="69" t="s">
        <v>4</v>
      </c>
      <c r="T72" s="70"/>
      <c r="U72" s="70"/>
      <c r="V72" s="70"/>
      <c r="W72" s="70"/>
      <c r="X72" s="70"/>
      <c r="Y72" s="70"/>
      <c r="Z72" s="70"/>
      <c r="AA72" s="70"/>
      <c r="AB72" s="71"/>
      <c r="AC72" s="67" t="s">
        <v>2</v>
      </c>
    </row>
    <row r="73" spans="2:31" ht="14.25" thickBot="1">
      <c r="B73" s="75"/>
      <c r="C73" s="76"/>
      <c r="D73" s="85"/>
      <c r="E73" s="76"/>
      <c r="F73" s="82"/>
      <c r="G73" s="15">
        <v>4</v>
      </c>
      <c r="H73" s="16">
        <v>5</v>
      </c>
      <c r="I73" s="29">
        <v>6</v>
      </c>
      <c r="J73" s="15">
        <v>7</v>
      </c>
      <c r="K73" s="16">
        <v>8</v>
      </c>
      <c r="L73" s="17">
        <v>9</v>
      </c>
      <c r="M73" s="15">
        <v>10</v>
      </c>
      <c r="N73" s="16">
        <v>11</v>
      </c>
      <c r="O73" s="17">
        <v>12</v>
      </c>
      <c r="P73" s="15">
        <v>1</v>
      </c>
      <c r="Q73" s="16">
        <v>2</v>
      </c>
      <c r="R73" s="17">
        <v>3</v>
      </c>
      <c r="S73" s="15">
        <v>1</v>
      </c>
      <c r="T73" s="16">
        <v>2</v>
      </c>
      <c r="U73" s="16">
        <v>3</v>
      </c>
      <c r="V73" s="16">
        <v>4</v>
      </c>
      <c r="W73" s="16">
        <v>5</v>
      </c>
      <c r="X73" s="16">
        <v>6</v>
      </c>
      <c r="Y73" s="16">
        <v>7</v>
      </c>
      <c r="Z73" s="16">
        <v>8</v>
      </c>
      <c r="AA73" s="16">
        <v>9</v>
      </c>
      <c r="AB73" s="17">
        <v>10</v>
      </c>
      <c r="AC73" s="68"/>
    </row>
    <row r="74" spans="2:31" ht="14.25" thickBot="1"/>
    <row r="75" spans="2:31" ht="14.25" thickBot="1">
      <c r="B75" s="5"/>
      <c r="C75" s="28"/>
      <c r="D75" s="3" t="s">
        <v>59</v>
      </c>
      <c r="E75" s="44"/>
      <c r="F75" s="30" t="s">
        <v>58</v>
      </c>
      <c r="G75" s="46">
        <f t="shared" ref="G75:AB75" si="1">COUNTIF(G8:G71,"○")</f>
        <v>0</v>
      </c>
      <c r="H75" s="47">
        <f t="shared" si="1"/>
        <v>64</v>
      </c>
      <c r="I75" s="48">
        <f t="shared" si="1"/>
        <v>0</v>
      </c>
      <c r="J75" s="46">
        <f t="shared" si="1"/>
        <v>0</v>
      </c>
      <c r="K75" s="47">
        <f t="shared" si="1"/>
        <v>0</v>
      </c>
      <c r="L75" s="49">
        <f t="shared" si="1"/>
        <v>0</v>
      </c>
      <c r="M75" s="46">
        <f t="shared" si="1"/>
        <v>0</v>
      </c>
      <c r="N75" s="47">
        <f t="shared" si="1"/>
        <v>0</v>
      </c>
      <c r="O75" s="49">
        <f t="shared" si="1"/>
        <v>0</v>
      </c>
      <c r="P75" s="46">
        <f t="shared" si="1"/>
        <v>0</v>
      </c>
      <c r="Q75" s="47">
        <f t="shared" si="1"/>
        <v>0</v>
      </c>
      <c r="R75" s="49">
        <f t="shared" si="1"/>
        <v>0</v>
      </c>
      <c r="S75" s="50">
        <f t="shared" si="1"/>
        <v>7</v>
      </c>
      <c r="T75" s="47">
        <f t="shared" si="1"/>
        <v>1</v>
      </c>
      <c r="U75" s="47">
        <f t="shared" si="1"/>
        <v>4</v>
      </c>
      <c r="V75" s="47">
        <f t="shared" si="1"/>
        <v>14</v>
      </c>
      <c r="W75" s="47">
        <f t="shared" si="1"/>
        <v>0</v>
      </c>
      <c r="X75" s="47">
        <f t="shared" si="1"/>
        <v>3</v>
      </c>
      <c r="Y75" s="47">
        <f t="shared" si="1"/>
        <v>1</v>
      </c>
      <c r="Z75" s="47">
        <f t="shared" si="1"/>
        <v>13</v>
      </c>
      <c r="AA75" s="51">
        <f t="shared" si="1"/>
        <v>32</v>
      </c>
      <c r="AB75" s="49">
        <f t="shared" si="1"/>
        <v>7</v>
      </c>
    </row>
  </sheetData>
  <mergeCells count="17">
    <mergeCell ref="AC72:AC73"/>
    <mergeCell ref="S6:AB6"/>
    <mergeCell ref="AC6:AC7"/>
    <mergeCell ref="AE6:AE7"/>
    <mergeCell ref="B72:B73"/>
    <mergeCell ref="C72:C73"/>
    <mergeCell ref="D72:D73"/>
    <mergeCell ref="E72:E73"/>
    <mergeCell ref="F72:F73"/>
    <mergeCell ref="G72:R72"/>
    <mergeCell ref="S72:AB72"/>
    <mergeCell ref="B6:B7"/>
    <mergeCell ref="C6:C7"/>
    <mergeCell ref="D6:D7"/>
    <mergeCell ref="E6:E7"/>
    <mergeCell ref="F6:F7"/>
    <mergeCell ref="G6:R6"/>
  </mergeCells>
  <phoneticPr fontId="2"/>
  <dataValidations count="1">
    <dataValidation type="list" allowBlank="1" showInputMessage="1" showErrorMessage="1" sqref="Z59:AA71 AA8:AA26 Z8:Z58 G8:Y71 AB8:AB71 AA28:AA58">
      <formula1>$AG$7</formula1>
    </dataValidation>
  </dataValidation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rowBreaks count="1" manualBreakCount="1">
    <brk id="43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G72"/>
  <sheetViews>
    <sheetView view="pageBreakPreview" zoomScaleNormal="100" zoomScaleSheetLayoutView="100" workbookViewId="0">
      <selection activeCell="B8" sqref="B8"/>
    </sheetView>
  </sheetViews>
  <sheetFormatPr defaultRowHeight="13.5"/>
  <cols>
    <col min="1" max="1" width="3.125" style="3" customWidth="1"/>
    <col min="2" max="2" width="5.125" style="3" customWidth="1"/>
    <col min="3" max="5" width="15.625" style="3" customWidth="1"/>
    <col min="6" max="6" width="20.625" style="3" customWidth="1"/>
    <col min="7" max="28" width="3.625" style="3" customWidth="1"/>
    <col min="29" max="29" width="12.375" style="3" customWidth="1"/>
    <col min="30" max="30" width="1.25" style="3" customWidth="1"/>
    <col min="31" max="31" width="5.5" style="3" customWidth="1"/>
    <col min="32" max="16384" width="9" style="3"/>
  </cols>
  <sheetData>
    <row r="2" spans="2:33" ht="19.5" thickBot="1">
      <c r="C2" s="2" t="s">
        <v>55</v>
      </c>
    </row>
    <row r="3" spans="2:33" ht="15" customHeight="1" thickBot="1">
      <c r="C3" s="36" t="s">
        <v>0</v>
      </c>
      <c r="D3" s="33" t="s">
        <v>5</v>
      </c>
      <c r="E3" s="34"/>
      <c r="F3" s="35"/>
    </row>
    <row r="4" spans="2:33" ht="13.5" customHeight="1" thickBot="1">
      <c r="C4" s="37" t="s">
        <v>7</v>
      </c>
      <c r="D4" s="32" t="s">
        <v>280</v>
      </c>
      <c r="E4" s="21"/>
      <c r="F4" s="7"/>
    </row>
    <row r="5" spans="2:33" ht="13.5" customHeight="1" thickBot="1">
      <c r="C5" s="4"/>
      <c r="D5" s="5"/>
      <c r="E5" s="5"/>
      <c r="F5" s="5"/>
    </row>
    <row r="6" spans="2:33" ht="14.25" thickBot="1">
      <c r="B6" s="72" t="s">
        <v>56</v>
      </c>
      <c r="C6" s="74" t="s">
        <v>8</v>
      </c>
      <c r="D6" s="67" t="s">
        <v>54</v>
      </c>
      <c r="E6" s="67" t="s">
        <v>49</v>
      </c>
      <c r="F6" s="77" t="s">
        <v>1</v>
      </c>
      <c r="G6" s="69" t="s">
        <v>3</v>
      </c>
      <c r="H6" s="70"/>
      <c r="I6" s="70"/>
      <c r="J6" s="70"/>
      <c r="K6" s="70"/>
      <c r="L6" s="70"/>
      <c r="M6" s="70"/>
      <c r="N6" s="70"/>
      <c r="O6" s="70"/>
      <c r="P6" s="79"/>
      <c r="Q6" s="79"/>
      <c r="R6" s="80"/>
      <c r="S6" s="69" t="s">
        <v>4</v>
      </c>
      <c r="T6" s="70"/>
      <c r="U6" s="70"/>
      <c r="V6" s="70"/>
      <c r="W6" s="70"/>
      <c r="X6" s="70"/>
      <c r="Y6" s="70"/>
      <c r="Z6" s="70"/>
      <c r="AA6" s="70"/>
      <c r="AB6" s="71"/>
      <c r="AC6" s="67" t="s">
        <v>2</v>
      </c>
      <c r="AE6" s="114" t="s">
        <v>103</v>
      </c>
      <c r="AG6" s="11" t="s">
        <v>161</v>
      </c>
    </row>
    <row r="7" spans="2:33" ht="14.25" thickBot="1">
      <c r="B7" s="73"/>
      <c r="C7" s="75"/>
      <c r="D7" s="76"/>
      <c r="E7" s="76"/>
      <c r="F7" s="78"/>
      <c r="G7" s="59">
        <v>4</v>
      </c>
      <c r="H7" s="60">
        <v>5</v>
      </c>
      <c r="I7" s="61">
        <v>6</v>
      </c>
      <c r="J7" s="62">
        <v>7</v>
      </c>
      <c r="K7" s="62">
        <v>8</v>
      </c>
      <c r="L7" s="62">
        <v>9</v>
      </c>
      <c r="M7" s="63">
        <v>10</v>
      </c>
      <c r="N7" s="62">
        <v>11</v>
      </c>
      <c r="O7" s="64">
        <v>12</v>
      </c>
      <c r="P7" s="63">
        <v>1</v>
      </c>
      <c r="Q7" s="62">
        <v>2</v>
      </c>
      <c r="R7" s="64">
        <v>3</v>
      </c>
      <c r="S7" s="15">
        <v>1</v>
      </c>
      <c r="T7" s="16">
        <v>2</v>
      </c>
      <c r="U7" s="16">
        <v>3</v>
      </c>
      <c r="V7" s="16">
        <v>4</v>
      </c>
      <c r="W7" s="16">
        <v>5</v>
      </c>
      <c r="X7" s="16">
        <v>6</v>
      </c>
      <c r="Y7" s="16">
        <v>7</v>
      </c>
      <c r="Z7" s="16">
        <v>8</v>
      </c>
      <c r="AA7" s="16">
        <v>9</v>
      </c>
      <c r="AB7" s="17">
        <v>10</v>
      </c>
      <c r="AC7" s="68"/>
      <c r="AE7" s="115"/>
      <c r="AG7" s="12" t="s">
        <v>281</v>
      </c>
    </row>
    <row r="8" spans="2:33">
      <c r="B8" s="20">
        <v>1</v>
      </c>
      <c r="C8" s="98"/>
      <c r="D8" s="6"/>
      <c r="E8" s="10"/>
      <c r="F8" s="6" t="s">
        <v>115</v>
      </c>
      <c r="G8" s="116"/>
      <c r="H8" s="117"/>
      <c r="I8" s="118" t="s">
        <v>256</v>
      </c>
      <c r="J8" s="119"/>
      <c r="K8" s="120"/>
      <c r="L8" s="118"/>
      <c r="M8" s="119"/>
      <c r="N8" s="120"/>
      <c r="O8" s="118"/>
      <c r="P8" s="119"/>
      <c r="Q8" s="120"/>
      <c r="R8" s="118"/>
      <c r="S8" s="110"/>
      <c r="T8" s="111"/>
      <c r="U8" s="111"/>
      <c r="V8" s="111"/>
      <c r="W8" s="111"/>
      <c r="X8" s="111"/>
      <c r="Y8" s="111"/>
      <c r="Z8" s="111"/>
      <c r="AA8" s="111" t="s">
        <v>256</v>
      </c>
      <c r="AB8" s="112"/>
      <c r="AC8" s="13"/>
      <c r="AE8" s="105">
        <f t="shared" ref="AE8:AE68" si="0">COUNTIF(S8:AB8,"○")</f>
        <v>1</v>
      </c>
    </row>
    <row r="9" spans="2:33">
      <c r="B9" s="27">
        <v>2</v>
      </c>
      <c r="C9" s="10" t="s">
        <v>109</v>
      </c>
      <c r="D9" s="6" t="s">
        <v>250</v>
      </c>
      <c r="E9" s="10" t="s">
        <v>251</v>
      </c>
      <c r="F9" s="6" t="s">
        <v>251</v>
      </c>
      <c r="G9" s="116"/>
      <c r="H9" s="117"/>
      <c r="I9" s="118" t="s">
        <v>256</v>
      </c>
      <c r="J9" s="119"/>
      <c r="K9" s="120"/>
      <c r="L9" s="118"/>
      <c r="M9" s="119"/>
      <c r="N9" s="120"/>
      <c r="O9" s="118"/>
      <c r="P9" s="119"/>
      <c r="Q9" s="120"/>
      <c r="R9" s="118"/>
      <c r="S9" s="110"/>
      <c r="T9" s="111"/>
      <c r="U9" s="111"/>
      <c r="V9" s="111"/>
      <c r="W9" s="111"/>
      <c r="X9" s="111"/>
      <c r="Y9" s="111"/>
      <c r="Z9" s="111"/>
      <c r="AA9" s="111" t="s">
        <v>256</v>
      </c>
      <c r="AB9" s="112"/>
      <c r="AC9" s="13"/>
      <c r="AE9" s="52">
        <f t="shared" si="0"/>
        <v>1</v>
      </c>
    </row>
    <row r="10" spans="2:33">
      <c r="B10" s="27">
        <v>3</v>
      </c>
      <c r="C10" s="10" t="s">
        <v>120</v>
      </c>
      <c r="D10" s="6" t="s">
        <v>282</v>
      </c>
      <c r="E10" s="10"/>
      <c r="F10" s="6" t="s">
        <v>282</v>
      </c>
      <c r="G10" s="38"/>
      <c r="H10" s="39"/>
      <c r="I10" s="112" t="s">
        <v>256</v>
      </c>
      <c r="J10" s="110"/>
      <c r="K10" s="111"/>
      <c r="L10" s="112"/>
      <c r="M10" s="110"/>
      <c r="N10" s="111"/>
      <c r="O10" s="112"/>
      <c r="P10" s="110"/>
      <c r="Q10" s="111"/>
      <c r="R10" s="112"/>
      <c r="S10" s="110"/>
      <c r="T10" s="111" t="s">
        <v>256</v>
      </c>
      <c r="U10" s="111"/>
      <c r="V10" s="111" t="s">
        <v>256</v>
      </c>
      <c r="W10" s="111"/>
      <c r="X10" s="111"/>
      <c r="Y10" s="111"/>
      <c r="Z10" s="111"/>
      <c r="AA10" s="111"/>
      <c r="AB10" s="112"/>
      <c r="AC10" s="13"/>
      <c r="AE10" s="52">
        <f t="shared" si="0"/>
        <v>2</v>
      </c>
    </row>
    <row r="11" spans="2:33">
      <c r="B11" s="27">
        <v>4</v>
      </c>
      <c r="C11" s="10" t="s">
        <v>100</v>
      </c>
      <c r="D11" s="6" t="s">
        <v>283</v>
      </c>
      <c r="E11" s="10"/>
      <c r="F11" s="6" t="s">
        <v>283</v>
      </c>
      <c r="G11" s="38"/>
      <c r="H11" s="39"/>
      <c r="I11" s="112" t="s">
        <v>256</v>
      </c>
      <c r="J11" s="110"/>
      <c r="K11" s="111"/>
      <c r="L11" s="112"/>
      <c r="M11" s="110"/>
      <c r="N11" s="111"/>
      <c r="O11" s="112"/>
      <c r="P11" s="110"/>
      <c r="Q11" s="111"/>
      <c r="R11" s="112"/>
      <c r="S11" s="110"/>
      <c r="T11" s="111"/>
      <c r="U11" s="111"/>
      <c r="V11" s="111" t="s">
        <v>256</v>
      </c>
      <c r="W11" s="111"/>
      <c r="X11" s="111"/>
      <c r="Y11" s="111"/>
      <c r="Z11" s="111"/>
      <c r="AA11" s="111"/>
      <c r="AB11" s="112"/>
      <c r="AC11" s="13"/>
      <c r="AE11" s="52">
        <f t="shared" si="0"/>
        <v>1</v>
      </c>
    </row>
    <row r="12" spans="2:33">
      <c r="B12" s="27">
        <v>5</v>
      </c>
      <c r="C12" s="10" t="s">
        <v>109</v>
      </c>
      <c r="D12" s="6" t="s">
        <v>11</v>
      </c>
      <c r="E12" s="10"/>
      <c r="F12" s="22" t="s">
        <v>11</v>
      </c>
      <c r="G12" s="38"/>
      <c r="H12" s="39"/>
      <c r="I12" s="112" t="s">
        <v>256</v>
      </c>
      <c r="J12" s="110"/>
      <c r="K12" s="111"/>
      <c r="L12" s="112"/>
      <c r="M12" s="110"/>
      <c r="N12" s="111"/>
      <c r="O12" s="112"/>
      <c r="P12" s="110"/>
      <c r="Q12" s="111"/>
      <c r="R12" s="112"/>
      <c r="S12" s="110"/>
      <c r="T12" s="111" t="s">
        <v>256</v>
      </c>
      <c r="U12" s="111"/>
      <c r="V12" s="111"/>
      <c r="W12" s="111"/>
      <c r="X12" s="111"/>
      <c r="Y12" s="111"/>
      <c r="Z12" s="111"/>
      <c r="AA12" s="111"/>
      <c r="AB12" s="112"/>
      <c r="AC12" s="13"/>
      <c r="AE12" s="52">
        <f t="shared" si="0"/>
        <v>1</v>
      </c>
    </row>
    <row r="13" spans="2:33">
      <c r="B13" s="27">
        <v>6</v>
      </c>
      <c r="C13" s="10" t="s">
        <v>132</v>
      </c>
      <c r="D13" s="6" t="s">
        <v>284</v>
      </c>
      <c r="E13" s="10"/>
      <c r="F13" s="22" t="s">
        <v>285</v>
      </c>
      <c r="G13" s="38"/>
      <c r="H13" s="39"/>
      <c r="I13" s="112" t="s">
        <v>256</v>
      </c>
      <c r="J13" s="110"/>
      <c r="K13" s="111"/>
      <c r="L13" s="112"/>
      <c r="M13" s="110"/>
      <c r="N13" s="111"/>
      <c r="O13" s="112"/>
      <c r="P13" s="110"/>
      <c r="Q13" s="111"/>
      <c r="R13" s="112"/>
      <c r="S13" s="110"/>
      <c r="T13" s="111"/>
      <c r="U13" s="111"/>
      <c r="V13" s="111"/>
      <c r="W13" s="111"/>
      <c r="X13" s="111"/>
      <c r="Y13" s="111"/>
      <c r="Z13" s="111"/>
      <c r="AA13" s="111" t="s">
        <v>256</v>
      </c>
      <c r="AB13" s="112"/>
      <c r="AC13" s="13"/>
      <c r="AE13" s="52">
        <f t="shared" si="0"/>
        <v>1</v>
      </c>
    </row>
    <row r="14" spans="2:33">
      <c r="B14" s="27">
        <v>7</v>
      </c>
      <c r="C14" s="10" t="s">
        <v>286</v>
      </c>
      <c r="D14" s="6" t="s">
        <v>287</v>
      </c>
      <c r="E14" s="10" t="s">
        <v>288</v>
      </c>
      <c r="F14" s="22" t="s">
        <v>288</v>
      </c>
      <c r="G14" s="38"/>
      <c r="H14" s="39"/>
      <c r="I14" s="112" t="s">
        <v>256</v>
      </c>
      <c r="J14" s="110"/>
      <c r="K14" s="111"/>
      <c r="L14" s="112"/>
      <c r="M14" s="110"/>
      <c r="N14" s="111"/>
      <c r="O14" s="112"/>
      <c r="P14" s="110"/>
      <c r="Q14" s="111"/>
      <c r="R14" s="112"/>
      <c r="S14" s="110"/>
      <c r="T14" s="111"/>
      <c r="U14" s="111" t="s">
        <v>256</v>
      </c>
      <c r="V14" s="111"/>
      <c r="W14" s="111"/>
      <c r="X14" s="111"/>
      <c r="Y14" s="111"/>
      <c r="Z14" s="111"/>
      <c r="AA14" s="111"/>
      <c r="AB14" s="112"/>
      <c r="AC14" s="13"/>
      <c r="AE14" s="52">
        <f t="shared" si="0"/>
        <v>1</v>
      </c>
    </row>
    <row r="15" spans="2:33">
      <c r="B15" s="27">
        <v>8</v>
      </c>
      <c r="C15" s="9"/>
      <c r="D15" s="6" t="s">
        <v>133</v>
      </c>
      <c r="E15" s="9"/>
      <c r="F15" s="10" t="s">
        <v>185</v>
      </c>
      <c r="G15" s="38"/>
      <c r="H15" s="39"/>
      <c r="I15" s="112" t="s">
        <v>256</v>
      </c>
      <c r="J15" s="110"/>
      <c r="K15" s="111"/>
      <c r="L15" s="112"/>
      <c r="M15" s="110"/>
      <c r="N15" s="111"/>
      <c r="O15" s="112"/>
      <c r="P15" s="110"/>
      <c r="Q15" s="111"/>
      <c r="R15" s="112"/>
      <c r="S15" s="110"/>
      <c r="T15" s="111"/>
      <c r="U15" s="111"/>
      <c r="V15" s="111" t="s">
        <v>256</v>
      </c>
      <c r="W15" s="111"/>
      <c r="X15" s="111"/>
      <c r="Y15" s="111"/>
      <c r="Z15" s="111"/>
      <c r="AA15" s="111"/>
      <c r="AB15" s="112"/>
      <c r="AC15" s="13"/>
      <c r="AE15" s="52">
        <f t="shared" si="0"/>
        <v>1</v>
      </c>
    </row>
    <row r="16" spans="2:33">
      <c r="B16" s="27">
        <v>9</v>
      </c>
      <c r="C16" s="9"/>
      <c r="D16" s="22"/>
      <c r="E16" s="9"/>
      <c r="F16" s="22" t="s">
        <v>189</v>
      </c>
      <c r="G16" s="38"/>
      <c r="H16" s="39"/>
      <c r="I16" s="112" t="s">
        <v>256</v>
      </c>
      <c r="J16" s="110"/>
      <c r="K16" s="111"/>
      <c r="L16" s="112"/>
      <c r="M16" s="110"/>
      <c r="N16" s="111"/>
      <c r="O16" s="112"/>
      <c r="P16" s="110"/>
      <c r="Q16" s="111"/>
      <c r="R16" s="112"/>
      <c r="S16" s="110"/>
      <c r="T16" s="111"/>
      <c r="U16" s="111"/>
      <c r="V16" s="111"/>
      <c r="W16" s="111"/>
      <c r="X16" s="111"/>
      <c r="Y16" s="111"/>
      <c r="Z16" s="111"/>
      <c r="AA16" s="111" t="s">
        <v>256</v>
      </c>
      <c r="AB16" s="112"/>
      <c r="AC16" s="13"/>
      <c r="AE16" s="52">
        <f t="shared" si="0"/>
        <v>1</v>
      </c>
    </row>
    <row r="17" spans="2:31">
      <c r="B17" s="27">
        <v>10</v>
      </c>
      <c r="C17" s="10" t="s">
        <v>109</v>
      </c>
      <c r="D17" s="6" t="s">
        <v>109</v>
      </c>
      <c r="E17" s="10" t="s">
        <v>289</v>
      </c>
      <c r="F17" s="6" t="s">
        <v>289</v>
      </c>
      <c r="G17" s="38"/>
      <c r="H17" s="39"/>
      <c r="I17" s="112" t="s">
        <v>256</v>
      </c>
      <c r="J17" s="110"/>
      <c r="K17" s="111"/>
      <c r="L17" s="112"/>
      <c r="M17" s="110"/>
      <c r="N17" s="111"/>
      <c r="O17" s="112"/>
      <c r="P17" s="110"/>
      <c r="Q17" s="111"/>
      <c r="R17" s="112"/>
      <c r="S17" s="110"/>
      <c r="T17" s="111"/>
      <c r="U17" s="111"/>
      <c r="V17" s="111"/>
      <c r="W17" s="111"/>
      <c r="X17" s="111"/>
      <c r="Y17" s="111"/>
      <c r="Z17" s="111"/>
      <c r="AA17" s="111" t="s">
        <v>256</v>
      </c>
      <c r="AB17" s="112" t="s">
        <v>256</v>
      </c>
      <c r="AC17" s="13"/>
      <c r="AE17" s="52">
        <f t="shared" si="0"/>
        <v>2</v>
      </c>
    </row>
    <row r="18" spans="2:31">
      <c r="B18" s="27">
        <v>11</v>
      </c>
      <c r="C18" s="10" t="s">
        <v>132</v>
      </c>
      <c r="D18" s="6"/>
      <c r="E18" s="10"/>
      <c r="F18" s="6" t="s">
        <v>192</v>
      </c>
      <c r="G18" s="38"/>
      <c r="H18" s="39"/>
      <c r="I18" s="112" t="s">
        <v>256</v>
      </c>
      <c r="J18" s="110"/>
      <c r="K18" s="111"/>
      <c r="L18" s="112"/>
      <c r="M18" s="110"/>
      <c r="N18" s="111"/>
      <c r="O18" s="112"/>
      <c r="P18" s="110"/>
      <c r="Q18" s="111"/>
      <c r="R18" s="112"/>
      <c r="S18" s="110"/>
      <c r="T18" s="111"/>
      <c r="U18" s="111"/>
      <c r="V18" s="111"/>
      <c r="W18" s="111"/>
      <c r="X18" s="111" t="s">
        <v>256</v>
      </c>
      <c r="Y18" s="111"/>
      <c r="Z18" s="111"/>
      <c r="AA18" s="111"/>
      <c r="AB18" s="112"/>
      <c r="AC18" s="13"/>
      <c r="AE18" s="52">
        <f t="shared" si="0"/>
        <v>1</v>
      </c>
    </row>
    <row r="19" spans="2:31">
      <c r="B19" s="27">
        <v>12</v>
      </c>
      <c r="C19" s="10" t="s">
        <v>132</v>
      </c>
      <c r="D19" s="6" t="s">
        <v>290</v>
      </c>
      <c r="E19" s="10"/>
      <c r="F19" s="6" t="s">
        <v>291</v>
      </c>
      <c r="G19" s="38"/>
      <c r="H19" s="39"/>
      <c r="I19" s="112" t="s">
        <v>256</v>
      </c>
      <c r="J19" s="110"/>
      <c r="K19" s="111"/>
      <c r="L19" s="112"/>
      <c r="M19" s="110"/>
      <c r="N19" s="111"/>
      <c r="O19" s="112"/>
      <c r="P19" s="110"/>
      <c r="Q19" s="111"/>
      <c r="R19" s="112"/>
      <c r="S19" s="110"/>
      <c r="T19" s="111"/>
      <c r="U19" s="111"/>
      <c r="V19" s="111"/>
      <c r="W19" s="111"/>
      <c r="X19" s="111"/>
      <c r="Y19" s="111"/>
      <c r="Z19" s="111"/>
      <c r="AA19" s="111" t="s">
        <v>256</v>
      </c>
      <c r="AB19" s="112"/>
      <c r="AC19" s="13"/>
      <c r="AE19" s="52">
        <f t="shared" si="0"/>
        <v>1</v>
      </c>
    </row>
    <row r="20" spans="2:31">
      <c r="B20" s="27">
        <v>13</v>
      </c>
      <c r="C20" s="10"/>
      <c r="D20" s="6" t="s">
        <v>292</v>
      </c>
      <c r="E20" s="10" t="s">
        <v>293</v>
      </c>
      <c r="F20" s="6" t="s">
        <v>294</v>
      </c>
      <c r="G20" s="38"/>
      <c r="H20" s="39"/>
      <c r="I20" s="112" t="s">
        <v>256</v>
      </c>
      <c r="J20" s="110"/>
      <c r="K20" s="111"/>
      <c r="L20" s="112"/>
      <c r="M20" s="110"/>
      <c r="N20" s="111"/>
      <c r="O20" s="112"/>
      <c r="P20" s="110"/>
      <c r="Q20" s="111"/>
      <c r="R20" s="112"/>
      <c r="S20" s="110"/>
      <c r="T20" s="111"/>
      <c r="U20" s="111"/>
      <c r="V20" s="111"/>
      <c r="W20" s="111"/>
      <c r="X20" s="111"/>
      <c r="Y20" s="111"/>
      <c r="Z20" s="111"/>
      <c r="AA20" s="111" t="s">
        <v>256</v>
      </c>
      <c r="AB20" s="112"/>
      <c r="AC20" s="13"/>
      <c r="AE20" s="52">
        <f t="shared" si="0"/>
        <v>1</v>
      </c>
    </row>
    <row r="21" spans="2:31">
      <c r="B21" s="27">
        <v>14</v>
      </c>
      <c r="C21" s="9"/>
      <c r="D21" s="22"/>
      <c r="E21" s="9"/>
      <c r="F21" s="23" t="s">
        <v>198</v>
      </c>
      <c r="G21" s="38"/>
      <c r="H21" s="39"/>
      <c r="I21" s="112" t="s">
        <v>256</v>
      </c>
      <c r="J21" s="110"/>
      <c r="K21" s="111"/>
      <c r="L21" s="112"/>
      <c r="M21" s="110"/>
      <c r="N21" s="111"/>
      <c r="O21" s="112"/>
      <c r="P21" s="110"/>
      <c r="Q21" s="111"/>
      <c r="R21" s="112"/>
      <c r="S21" s="110"/>
      <c r="T21" s="111"/>
      <c r="U21" s="111"/>
      <c r="V21" s="111" t="s">
        <v>256</v>
      </c>
      <c r="W21" s="111"/>
      <c r="X21" s="111"/>
      <c r="Y21" s="111"/>
      <c r="Z21" s="111"/>
      <c r="AA21" s="111"/>
      <c r="AB21" s="112"/>
      <c r="AC21" s="14" t="s">
        <v>199</v>
      </c>
      <c r="AE21" s="52">
        <f t="shared" si="0"/>
        <v>1</v>
      </c>
    </row>
    <row r="22" spans="2:31">
      <c r="B22" s="27">
        <v>15</v>
      </c>
      <c r="C22" s="10"/>
      <c r="D22" s="6"/>
      <c r="E22" s="10"/>
      <c r="F22" s="23" t="s">
        <v>295</v>
      </c>
      <c r="G22" s="38"/>
      <c r="H22" s="39"/>
      <c r="I22" s="112" t="s">
        <v>256</v>
      </c>
      <c r="J22" s="110"/>
      <c r="K22" s="111"/>
      <c r="L22" s="112"/>
      <c r="M22" s="110"/>
      <c r="N22" s="111"/>
      <c r="O22" s="112"/>
      <c r="P22" s="110"/>
      <c r="Q22" s="111"/>
      <c r="R22" s="112"/>
      <c r="S22" s="110"/>
      <c r="T22" s="111"/>
      <c r="U22" s="111"/>
      <c r="V22" s="111" t="s">
        <v>256</v>
      </c>
      <c r="W22" s="111"/>
      <c r="X22" s="111"/>
      <c r="Y22" s="111"/>
      <c r="Z22" s="111"/>
      <c r="AA22" s="111"/>
      <c r="AB22" s="112"/>
      <c r="AC22" s="13" t="s">
        <v>106</v>
      </c>
      <c r="AE22" s="52">
        <f t="shared" si="0"/>
        <v>1</v>
      </c>
    </row>
    <row r="23" spans="2:31">
      <c r="B23" s="27">
        <v>16</v>
      </c>
      <c r="C23" s="10" t="s">
        <v>132</v>
      </c>
      <c r="D23" s="6" t="s">
        <v>208</v>
      </c>
      <c r="E23" s="10"/>
      <c r="F23" s="22" t="s">
        <v>296</v>
      </c>
      <c r="G23" s="38"/>
      <c r="H23" s="39"/>
      <c r="I23" s="112" t="s">
        <v>256</v>
      </c>
      <c r="J23" s="110"/>
      <c r="K23" s="111"/>
      <c r="L23" s="112"/>
      <c r="M23" s="110"/>
      <c r="N23" s="111"/>
      <c r="O23" s="112"/>
      <c r="P23" s="110"/>
      <c r="Q23" s="111"/>
      <c r="R23" s="112"/>
      <c r="S23" s="110"/>
      <c r="T23" s="111" t="s">
        <v>256</v>
      </c>
      <c r="U23" s="111"/>
      <c r="V23" s="111"/>
      <c r="W23" s="111"/>
      <c r="X23" s="111"/>
      <c r="Y23" s="111"/>
      <c r="Z23" s="111"/>
      <c r="AA23" s="111" t="s">
        <v>256</v>
      </c>
      <c r="AB23" s="112"/>
      <c r="AC23" s="14"/>
      <c r="AE23" s="52">
        <f t="shared" si="0"/>
        <v>2</v>
      </c>
    </row>
    <row r="24" spans="2:31">
      <c r="B24" s="27">
        <v>17</v>
      </c>
      <c r="C24" s="10" t="s">
        <v>132</v>
      </c>
      <c r="D24" s="6" t="s">
        <v>208</v>
      </c>
      <c r="E24" s="10"/>
      <c r="F24" s="6" t="s">
        <v>297</v>
      </c>
      <c r="G24" s="38"/>
      <c r="H24" s="39"/>
      <c r="I24" s="112" t="s">
        <v>256</v>
      </c>
      <c r="J24" s="110"/>
      <c r="K24" s="111"/>
      <c r="L24" s="112"/>
      <c r="M24" s="110"/>
      <c r="N24" s="111"/>
      <c r="O24" s="112"/>
      <c r="P24" s="110"/>
      <c r="Q24" s="111"/>
      <c r="R24" s="112"/>
      <c r="S24" s="110"/>
      <c r="T24" s="111"/>
      <c r="U24" s="111"/>
      <c r="V24" s="111" t="s">
        <v>256</v>
      </c>
      <c r="W24" s="111"/>
      <c r="X24" s="111"/>
      <c r="Y24" s="111"/>
      <c r="Z24" s="111" t="s">
        <v>256</v>
      </c>
      <c r="AA24" s="111"/>
      <c r="AB24" s="112"/>
      <c r="AC24" s="14"/>
      <c r="AE24" s="52">
        <f t="shared" si="0"/>
        <v>2</v>
      </c>
    </row>
    <row r="25" spans="2:31">
      <c r="B25" s="27">
        <v>18</v>
      </c>
      <c r="C25" s="10" t="s">
        <v>132</v>
      </c>
      <c r="D25" s="6" t="s">
        <v>267</v>
      </c>
      <c r="E25" s="10"/>
      <c r="F25" s="22" t="s">
        <v>298</v>
      </c>
      <c r="G25" s="38"/>
      <c r="H25" s="39"/>
      <c r="I25" s="112" t="s">
        <v>256</v>
      </c>
      <c r="J25" s="110"/>
      <c r="K25" s="111"/>
      <c r="L25" s="112"/>
      <c r="M25" s="110"/>
      <c r="N25" s="111"/>
      <c r="O25" s="112"/>
      <c r="P25" s="110"/>
      <c r="Q25" s="111"/>
      <c r="R25" s="112"/>
      <c r="S25" s="110"/>
      <c r="T25" s="111"/>
      <c r="U25" s="111"/>
      <c r="V25" s="111"/>
      <c r="W25" s="111"/>
      <c r="X25" s="111"/>
      <c r="Y25" s="111"/>
      <c r="Z25" s="111" t="s">
        <v>256</v>
      </c>
      <c r="AA25" s="111"/>
      <c r="AB25" s="112"/>
      <c r="AC25" s="13"/>
      <c r="AE25" s="52">
        <f t="shared" si="0"/>
        <v>1</v>
      </c>
    </row>
    <row r="26" spans="2:31">
      <c r="B26" s="27">
        <v>19</v>
      </c>
      <c r="C26" s="10" t="s">
        <v>202</v>
      </c>
      <c r="D26" s="6" t="s">
        <v>112</v>
      </c>
      <c r="E26" s="10"/>
      <c r="F26" s="6" t="s">
        <v>203</v>
      </c>
      <c r="G26" s="38"/>
      <c r="H26" s="39"/>
      <c r="I26" s="112" t="s">
        <v>256</v>
      </c>
      <c r="J26" s="110"/>
      <c r="K26" s="111"/>
      <c r="L26" s="112"/>
      <c r="M26" s="110"/>
      <c r="N26" s="111"/>
      <c r="O26" s="112"/>
      <c r="P26" s="110"/>
      <c r="Q26" s="111"/>
      <c r="R26" s="112"/>
      <c r="S26" s="110"/>
      <c r="T26" s="111"/>
      <c r="U26" s="111"/>
      <c r="V26" s="111" t="s">
        <v>256</v>
      </c>
      <c r="W26" s="111"/>
      <c r="X26" s="111"/>
      <c r="Y26" s="111"/>
      <c r="Z26" s="111"/>
      <c r="AA26" s="111" t="s">
        <v>256</v>
      </c>
      <c r="AB26" s="112"/>
      <c r="AC26" s="13"/>
      <c r="AE26" s="52">
        <f t="shared" si="0"/>
        <v>2</v>
      </c>
    </row>
    <row r="27" spans="2:31">
      <c r="B27" s="27">
        <v>20</v>
      </c>
      <c r="C27" s="10" t="s">
        <v>98</v>
      </c>
      <c r="D27" s="6" t="s">
        <v>175</v>
      </c>
      <c r="E27" s="19" t="s">
        <v>299</v>
      </c>
      <c r="F27" s="6" t="s">
        <v>205</v>
      </c>
      <c r="G27" s="38"/>
      <c r="H27" s="39"/>
      <c r="I27" s="112" t="s">
        <v>256</v>
      </c>
      <c r="J27" s="110"/>
      <c r="K27" s="111"/>
      <c r="L27" s="112"/>
      <c r="M27" s="110"/>
      <c r="N27" s="111"/>
      <c r="O27" s="112"/>
      <c r="P27" s="110"/>
      <c r="Q27" s="111"/>
      <c r="R27" s="112"/>
      <c r="S27" s="110"/>
      <c r="T27" s="111"/>
      <c r="U27" s="111" t="s">
        <v>256</v>
      </c>
      <c r="V27" s="111"/>
      <c r="W27" s="111"/>
      <c r="X27" s="111"/>
      <c r="Y27" s="111"/>
      <c r="Z27" s="111"/>
      <c r="AA27" s="111"/>
      <c r="AB27" s="112"/>
      <c r="AC27" s="13"/>
      <c r="AE27" s="52">
        <f t="shared" si="0"/>
        <v>1</v>
      </c>
    </row>
    <row r="28" spans="2:31">
      <c r="B28" s="27">
        <v>21</v>
      </c>
      <c r="C28" s="10" t="s">
        <v>132</v>
      </c>
      <c r="D28" s="6" t="s">
        <v>208</v>
      </c>
      <c r="E28" s="10"/>
      <c r="F28" s="6" t="s">
        <v>209</v>
      </c>
      <c r="G28" s="38"/>
      <c r="H28" s="39"/>
      <c r="I28" s="112" t="s">
        <v>256</v>
      </c>
      <c r="J28" s="110"/>
      <c r="K28" s="111"/>
      <c r="L28" s="112"/>
      <c r="M28" s="110"/>
      <c r="N28" s="111"/>
      <c r="O28" s="112"/>
      <c r="P28" s="110"/>
      <c r="Q28" s="111"/>
      <c r="R28" s="112"/>
      <c r="S28" s="110"/>
      <c r="T28" s="111"/>
      <c r="U28" s="111"/>
      <c r="V28" s="111"/>
      <c r="W28" s="111"/>
      <c r="X28" s="111"/>
      <c r="Y28" s="111"/>
      <c r="Z28" s="111" t="s">
        <v>256</v>
      </c>
      <c r="AA28" s="111" t="s">
        <v>256</v>
      </c>
      <c r="AB28" s="112" t="s">
        <v>256</v>
      </c>
      <c r="AC28" s="14"/>
      <c r="AE28" s="52">
        <f t="shared" si="0"/>
        <v>3</v>
      </c>
    </row>
    <row r="29" spans="2:31">
      <c r="B29" s="27">
        <v>22</v>
      </c>
      <c r="C29" s="10" t="s">
        <v>109</v>
      </c>
      <c r="D29" s="6" t="s">
        <v>112</v>
      </c>
      <c r="E29" s="10"/>
      <c r="F29" s="6" t="s">
        <v>111</v>
      </c>
      <c r="G29" s="38"/>
      <c r="H29" s="39"/>
      <c r="I29" s="112" t="s">
        <v>256</v>
      </c>
      <c r="J29" s="110"/>
      <c r="K29" s="111"/>
      <c r="L29" s="112"/>
      <c r="M29" s="110"/>
      <c r="N29" s="111"/>
      <c r="O29" s="112"/>
      <c r="P29" s="110"/>
      <c r="Q29" s="111"/>
      <c r="R29" s="112"/>
      <c r="S29" s="110"/>
      <c r="T29" s="111"/>
      <c r="U29" s="111"/>
      <c r="V29" s="111"/>
      <c r="W29" s="111"/>
      <c r="X29" s="111"/>
      <c r="Y29" s="111"/>
      <c r="Z29" s="111"/>
      <c r="AA29" s="111" t="s">
        <v>256</v>
      </c>
      <c r="AB29" s="112"/>
      <c r="AC29" s="14"/>
      <c r="AE29" s="52">
        <f t="shared" si="0"/>
        <v>1</v>
      </c>
    </row>
    <row r="30" spans="2:31">
      <c r="B30" s="27">
        <v>23</v>
      </c>
      <c r="C30" s="10" t="s">
        <v>120</v>
      </c>
      <c r="D30" s="6" t="s">
        <v>300</v>
      </c>
      <c r="E30" s="10" t="s">
        <v>301</v>
      </c>
      <c r="F30" s="6" t="s">
        <v>302</v>
      </c>
      <c r="G30" s="38"/>
      <c r="H30" s="39"/>
      <c r="I30" s="112" t="s">
        <v>256</v>
      </c>
      <c r="J30" s="110"/>
      <c r="K30" s="111"/>
      <c r="L30" s="112"/>
      <c r="M30" s="110"/>
      <c r="N30" s="111"/>
      <c r="O30" s="112"/>
      <c r="P30" s="110"/>
      <c r="Q30" s="111"/>
      <c r="R30" s="112"/>
      <c r="S30" s="110"/>
      <c r="T30" s="111" t="s">
        <v>256</v>
      </c>
      <c r="U30" s="111" t="s">
        <v>256</v>
      </c>
      <c r="V30" s="111"/>
      <c r="W30" s="111"/>
      <c r="X30" s="111"/>
      <c r="Y30" s="111"/>
      <c r="Z30" s="111"/>
      <c r="AA30" s="111"/>
      <c r="AB30" s="112"/>
      <c r="AC30" s="13"/>
      <c r="AE30" s="52">
        <f t="shared" si="0"/>
        <v>2</v>
      </c>
    </row>
    <row r="31" spans="2:31">
      <c r="B31" s="27">
        <v>24</v>
      </c>
      <c r="C31" s="10" t="s">
        <v>303</v>
      </c>
      <c r="D31" s="6" t="s">
        <v>303</v>
      </c>
      <c r="E31" s="10"/>
      <c r="F31" s="6" t="s">
        <v>303</v>
      </c>
      <c r="G31" s="38"/>
      <c r="H31" s="39"/>
      <c r="I31" s="112" t="s">
        <v>256</v>
      </c>
      <c r="J31" s="110"/>
      <c r="K31" s="111"/>
      <c r="L31" s="112"/>
      <c r="M31" s="110"/>
      <c r="N31" s="111"/>
      <c r="O31" s="112"/>
      <c r="P31" s="110"/>
      <c r="Q31" s="111"/>
      <c r="R31" s="112"/>
      <c r="S31" s="110"/>
      <c r="T31" s="111" t="s">
        <v>256</v>
      </c>
      <c r="U31" s="111"/>
      <c r="V31" s="111"/>
      <c r="W31" s="111"/>
      <c r="X31" s="111"/>
      <c r="Y31" s="111"/>
      <c r="Z31" s="111"/>
      <c r="AA31" s="111"/>
      <c r="AB31" s="112"/>
      <c r="AC31" s="13"/>
      <c r="AE31" s="52">
        <f t="shared" si="0"/>
        <v>1</v>
      </c>
    </row>
    <row r="32" spans="2:31">
      <c r="B32" s="27">
        <v>25</v>
      </c>
      <c r="C32" s="10"/>
      <c r="D32" s="6"/>
      <c r="E32" s="10"/>
      <c r="F32" s="23" t="s">
        <v>304</v>
      </c>
      <c r="G32" s="38"/>
      <c r="H32" s="39"/>
      <c r="I32" s="112" t="s">
        <v>256</v>
      </c>
      <c r="J32" s="110"/>
      <c r="K32" s="111"/>
      <c r="L32" s="112"/>
      <c r="M32" s="110"/>
      <c r="N32" s="111"/>
      <c r="O32" s="112"/>
      <c r="P32" s="110"/>
      <c r="Q32" s="111"/>
      <c r="R32" s="112"/>
      <c r="S32" s="110" t="s">
        <v>256</v>
      </c>
      <c r="T32" s="111"/>
      <c r="U32" s="111"/>
      <c r="V32" s="111"/>
      <c r="W32" s="111"/>
      <c r="X32" s="111"/>
      <c r="Y32" s="111"/>
      <c r="Z32" s="111"/>
      <c r="AA32" s="111"/>
      <c r="AB32" s="112"/>
      <c r="AC32" s="13" t="s">
        <v>106</v>
      </c>
      <c r="AE32" s="52">
        <f t="shared" si="0"/>
        <v>1</v>
      </c>
    </row>
    <row r="33" spans="2:31">
      <c r="B33" s="27">
        <v>26</v>
      </c>
      <c r="C33" s="10" t="s">
        <v>109</v>
      </c>
      <c r="D33" s="6" t="s">
        <v>109</v>
      </c>
      <c r="E33" s="10" t="s">
        <v>215</v>
      </c>
      <c r="F33" s="6" t="s">
        <v>216</v>
      </c>
      <c r="G33" s="38"/>
      <c r="H33" s="39"/>
      <c r="I33" s="112" t="s">
        <v>256</v>
      </c>
      <c r="J33" s="110"/>
      <c r="K33" s="111"/>
      <c r="L33" s="112"/>
      <c r="M33" s="110"/>
      <c r="N33" s="111"/>
      <c r="O33" s="112"/>
      <c r="P33" s="110"/>
      <c r="Q33" s="111"/>
      <c r="R33" s="112"/>
      <c r="S33" s="110"/>
      <c r="T33" s="111" t="s">
        <v>256</v>
      </c>
      <c r="U33" s="111" t="s">
        <v>256</v>
      </c>
      <c r="V33" s="111"/>
      <c r="W33" s="111"/>
      <c r="X33" s="111"/>
      <c r="Y33" s="111"/>
      <c r="Z33" s="111"/>
      <c r="AA33" s="111" t="s">
        <v>256</v>
      </c>
      <c r="AB33" s="112" t="s">
        <v>256</v>
      </c>
      <c r="AC33" s="13"/>
      <c r="AE33" s="52">
        <f t="shared" si="0"/>
        <v>4</v>
      </c>
    </row>
    <row r="34" spans="2:31">
      <c r="B34" s="27">
        <v>27</v>
      </c>
      <c r="C34" s="10" t="s">
        <v>132</v>
      </c>
      <c r="D34" s="6" t="s">
        <v>170</v>
      </c>
      <c r="E34" s="10"/>
      <c r="F34" s="6" t="s">
        <v>305</v>
      </c>
      <c r="G34" s="38"/>
      <c r="H34" s="39"/>
      <c r="I34" s="112" t="s">
        <v>256</v>
      </c>
      <c r="J34" s="110"/>
      <c r="K34" s="111"/>
      <c r="L34" s="112"/>
      <c r="M34" s="110"/>
      <c r="N34" s="111"/>
      <c r="O34" s="112"/>
      <c r="P34" s="110"/>
      <c r="Q34" s="111"/>
      <c r="R34" s="112"/>
      <c r="S34" s="110"/>
      <c r="T34" s="111"/>
      <c r="U34" s="111"/>
      <c r="V34" s="111"/>
      <c r="W34" s="111"/>
      <c r="X34" s="111"/>
      <c r="Y34" s="111"/>
      <c r="Z34" s="111" t="s">
        <v>256</v>
      </c>
      <c r="AA34" s="111"/>
      <c r="AB34" s="112"/>
      <c r="AC34" s="13"/>
      <c r="AE34" s="52">
        <f t="shared" si="0"/>
        <v>1</v>
      </c>
    </row>
    <row r="35" spans="2:31">
      <c r="B35" s="27">
        <v>28</v>
      </c>
      <c r="C35" s="10" t="s">
        <v>132</v>
      </c>
      <c r="D35" s="6" t="s">
        <v>170</v>
      </c>
      <c r="E35" s="10"/>
      <c r="F35" s="22" t="s">
        <v>219</v>
      </c>
      <c r="G35" s="38"/>
      <c r="H35" s="39"/>
      <c r="I35" s="112" t="s">
        <v>256</v>
      </c>
      <c r="J35" s="110"/>
      <c r="K35" s="111"/>
      <c r="L35" s="112"/>
      <c r="M35" s="110"/>
      <c r="N35" s="111"/>
      <c r="O35" s="112"/>
      <c r="P35" s="110"/>
      <c r="Q35" s="111"/>
      <c r="R35" s="112"/>
      <c r="S35" s="110"/>
      <c r="T35" s="111"/>
      <c r="U35" s="111"/>
      <c r="V35" s="111"/>
      <c r="W35" s="111"/>
      <c r="X35" s="111"/>
      <c r="Y35" s="111"/>
      <c r="Z35" s="111"/>
      <c r="AA35" s="111" t="s">
        <v>256</v>
      </c>
      <c r="AB35" s="112"/>
      <c r="AC35" s="14"/>
      <c r="AE35" s="52">
        <f t="shared" si="0"/>
        <v>1</v>
      </c>
    </row>
    <row r="36" spans="2:31">
      <c r="B36" s="27">
        <v>29</v>
      </c>
      <c r="C36" s="10" t="s">
        <v>132</v>
      </c>
      <c r="D36" s="6" t="s">
        <v>186</v>
      </c>
      <c r="E36" s="10"/>
      <c r="F36" s="23" t="s">
        <v>186</v>
      </c>
      <c r="G36" s="38"/>
      <c r="H36" s="39"/>
      <c r="I36" s="112" t="s">
        <v>256</v>
      </c>
      <c r="J36" s="110"/>
      <c r="K36" s="111"/>
      <c r="L36" s="112"/>
      <c r="M36" s="110"/>
      <c r="N36" s="111"/>
      <c r="O36" s="112"/>
      <c r="P36" s="110"/>
      <c r="Q36" s="111"/>
      <c r="R36" s="112"/>
      <c r="S36" s="110"/>
      <c r="T36" s="111"/>
      <c r="U36" s="111"/>
      <c r="V36" s="111" t="s">
        <v>256</v>
      </c>
      <c r="W36" s="111"/>
      <c r="X36" s="111"/>
      <c r="Y36" s="111"/>
      <c r="Z36" s="111"/>
      <c r="AA36" s="111"/>
      <c r="AB36" s="112"/>
      <c r="AC36" s="13" t="s">
        <v>106</v>
      </c>
      <c r="AE36" s="52">
        <f t="shared" si="0"/>
        <v>1</v>
      </c>
    </row>
    <row r="37" spans="2:31">
      <c r="B37" s="27">
        <v>30</v>
      </c>
      <c r="C37" s="10" t="s">
        <v>132</v>
      </c>
      <c r="D37" s="6" t="s">
        <v>208</v>
      </c>
      <c r="E37" s="10"/>
      <c r="F37" s="22" t="s">
        <v>222</v>
      </c>
      <c r="G37" s="38"/>
      <c r="H37" s="39"/>
      <c r="I37" s="112" t="s">
        <v>256</v>
      </c>
      <c r="J37" s="110"/>
      <c r="K37" s="111"/>
      <c r="L37" s="112"/>
      <c r="M37" s="110"/>
      <c r="N37" s="111"/>
      <c r="O37" s="112"/>
      <c r="P37" s="110"/>
      <c r="Q37" s="111"/>
      <c r="R37" s="112"/>
      <c r="S37" s="110"/>
      <c r="T37" s="111"/>
      <c r="U37" s="111"/>
      <c r="V37" s="111"/>
      <c r="W37" s="111"/>
      <c r="X37" s="111"/>
      <c r="Y37" s="111"/>
      <c r="Z37" s="111" t="s">
        <v>256</v>
      </c>
      <c r="AA37" s="111" t="s">
        <v>256</v>
      </c>
      <c r="AB37" s="112"/>
      <c r="AC37" s="8"/>
      <c r="AE37" s="52">
        <f t="shared" si="0"/>
        <v>2</v>
      </c>
    </row>
    <row r="38" spans="2:31">
      <c r="B38" s="27">
        <v>31</v>
      </c>
      <c r="C38" s="10" t="s">
        <v>109</v>
      </c>
      <c r="D38" s="6" t="s">
        <v>109</v>
      </c>
      <c r="E38" s="10" t="s">
        <v>306</v>
      </c>
      <c r="F38" s="6" t="s">
        <v>307</v>
      </c>
      <c r="G38" s="38"/>
      <c r="H38" s="39"/>
      <c r="I38" s="112" t="s">
        <v>256</v>
      </c>
      <c r="J38" s="110"/>
      <c r="K38" s="111"/>
      <c r="L38" s="112"/>
      <c r="M38" s="110"/>
      <c r="N38" s="111"/>
      <c r="O38" s="112"/>
      <c r="P38" s="110"/>
      <c r="Q38" s="111"/>
      <c r="R38" s="112"/>
      <c r="S38" s="110"/>
      <c r="T38" s="111" t="s">
        <v>256</v>
      </c>
      <c r="U38" s="111" t="s">
        <v>256</v>
      </c>
      <c r="V38" s="111"/>
      <c r="W38" s="111"/>
      <c r="X38" s="111" t="s">
        <v>256</v>
      </c>
      <c r="Y38" s="111" t="s">
        <v>256</v>
      </c>
      <c r="Z38" s="111"/>
      <c r="AA38" s="111" t="s">
        <v>256</v>
      </c>
      <c r="AB38" s="112" t="s">
        <v>256</v>
      </c>
      <c r="AC38" s="13"/>
      <c r="AE38" s="52">
        <f t="shared" si="0"/>
        <v>6</v>
      </c>
    </row>
    <row r="39" spans="2:31">
      <c r="B39" s="27">
        <v>32</v>
      </c>
      <c r="C39" s="10" t="s">
        <v>308</v>
      </c>
      <c r="D39" s="6" t="s">
        <v>308</v>
      </c>
      <c r="E39" s="10"/>
      <c r="F39" s="6" t="s">
        <v>309</v>
      </c>
      <c r="G39" s="38"/>
      <c r="H39" s="39"/>
      <c r="I39" s="112" t="s">
        <v>256</v>
      </c>
      <c r="J39" s="110"/>
      <c r="K39" s="111"/>
      <c r="L39" s="112"/>
      <c r="M39" s="110"/>
      <c r="N39" s="111"/>
      <c r="O39" s="112"/>
      <c r="P39" s="110"/>
      <c r="Q39" s="111"/>
      <c r="R39" s="112"/>
      <c r="S39" s="110"/>
      <c r="T39" s="111"/>
      <c r="U39" s="111"/>
      <c r="V39" s="111"/>
      <c r="W39" s="111"/>
      <c r="X39" s="111"/>
      <c r="Y39" s="111"/>
      <c r="Z39" s="111"/>
      <c r="AA39" s="111" t="s">
        <v>256</v>
      </c>
      <c r="AB39" s="112"/>
      <c r="AC39" s="13"/>
      <c r="AE39" s="52">
        <f t="shared" si="0"/>
        <v>1</v>
      </c>
    </row>
    <row r="40" spans="2:31">
      <c r="B40" s="27">
        <v>33</v>
      </c>
      <c r="C40" s="10"/>
      <c r="D40" s="6"/>
      <c r="E40" s="10"/>
      <c r="F40" s="6" t="s">
        <v>223</v>
      </c>
      <c r="G40" s="38"/>
      <c r="H40" s="39"/>
      <c r="I40" s="112" t="s">
        <v>256</v>
      </c>
      <c r="J40" s="110"/>
      <c r="K40" s="111"/>
      <c r="L40" s="112"/>
      <c r="M40" s="110"/>
      <c r="N40" s="111"/>
      <c r="O40" s="112"/>
      <c r="P40" s="110"/>
      <c r="Q40" s="111"/>
      <c r="R40" s="112"/>
      <c r="S40" s="110"/>
      <c r="T40" s="111"/>
      <c r="U40" s="111" t="s">
        <v>256</v>
      </c>
      <c r="V40" s="111"/>
      <c r="W40" s="111"/>
      <c r="X40" s="111"/>
      <c r="Y40" s="111"/>
      <c r="Z40" s="111"/>
      <c r="AA40" s="111"/>
      <c r="AB40" s="112"/>
      <c r="AC40" s="13"/>
      <c r="AE40" s="52">
        <f t="shared" si="0"/>
        <v>1</v>
      </c>
    </row>
    <row r="41" spans="2:31">
      <c r="B41" s="27">
        <v>34</v>
      </c>
      <c r="C41" s="10"/>
      <c r="D41" s="6"/>
      <c r="E41" s="10"/>
      <c r="F41" s="6" t="s">
        <v>310</v>
      </c>
      <c r="G41" s="38"/>
      <c r="H41" s="39"/>
      <c r="I41" s="112" t="s">
        <v>256</v>
      </c>
      <c r="J41" s="110"/>
      <c r="K41" s="111"/>
      <c r="L41" s="112"/>
      <c r="M41" s="110"/>
      <c r="N41" s="111"/>
      <c r="O41" s="112"/>
      <c r="P41" s="110"/>
      <c r="Q41" s="111"/>
      <c r="R41" s="112"/>
      <c r="S41" s="110"/>
      <c r="T41" s="111"/>
      <c r="U41" s="111" t="s">
        <v>256</v>
      </c>
      <c r="V41" s="111"/>
      <c r="W41" s="111"/>
      <c r="X41" s="111"/>
      <c r="Y41" s="111"/>
      <c r="Z41" s="111"/>
      <c r="AA41" s="111"/>
      <c r="AB41" s="112"/>
      <c r="AC41" s="13"/>
      <c r="AE41" s="52">
        <f t="shared" si="0"/>
        <v>1</v>
      </c>
    </row>
    <row r="42" spans="2:31">
      <c r="B42" s="27">
        <v>35</v>
      </c>
      <c r="C42" s="10" t="s">
        <v>303</v>
      </c>
      <c r="D42" s="6" t="s">
        <v>303</v>
      </c>
      <c r="E42" s="10" t="s">
        <v>311</v>
      </c>
      <c r="F42" s="6" t="s">
        <v>312</v>
      </c>
      <c r="G42" s="38"/>
      <c r="H42" s="39"/>
      <c r="I42" s="112" t="s">
        <v>256</v>
      </c>
      <c r="J42" s="110"/>
      <c r="K42" s="111"/>
      <c r="L42" s="112"/>
      <c r="M42" s="110"/>
      <c r="N42" s="111"/>
      <c r="O42" s="112"/>
      <c r="P42" s="110"/>
      <c r="Q42" s="111"/>
      <c r="R42" s="112"/>
      <c r="S42" s="110"/>
      <c r="T42" s="111" t="s">
        <v>256</v>
      </c>
      <c r="U42" s="111"/>
      <c r="V42" s="111"/>
      <c r="W42" s="111"/>
      <c r="X42" s="111"/>
      <c r="Y42" s="111"/>
      <c r="Z42" s="111"/>
      <c r="AA42" s="111"/>
      <c r="AB42" s="112"/>
      <c r="AC42" s="13"/>
      <c r="AE42" s="52">
        <f t="shared" si="0"/>
        <v>1</v>
      </c>
    </row>
    <row r="43" spans="2:31">
      <c r="B43" s="27">
        <v>36</v>
      </c>
      <c r="C43" s="10"/>
      <c r="D43" s="6" t="s">
        <v>108</v>
      </c>
      <c r="E43" s="10"/>
      <c r="F43" s="23" t="s">
        <v>108</v>
      </c>
      <c r="G43" s="38"/>
      <c r="H43" s="39"/>
      <c r="I43" s="112" t="s">
        <v>256</v>
      </c>
      <c r="J43" s="110"/>
      <c r="K43" s="121"/>
      <c r="L43" s="112"/>
      <c r="M43" s="110"/>
      <c r="N43" s="121"/>
      <c r="O43" s="112"/>
      <c r="P43" s="110"/>
      <c r="Q43" s="121"/>
      <c r="R43" s="112"/>
      <c r="S43" s="110"/>
      <c r="T43" s="111"/>
      <c r="U43" s="111"/>
      <c r="V43" s="111" t="s">
        <v>256</v>
      </c>
      <c r="W43" s="111"/>
      <c r="X43" s="111"/>
      <c r="Y43" s="111"/>
      <c r="Z43" s="111"/>
      <c r="AA43" s="111"/>
      <c r="AB43" s="112"/>
      <c r="AC43" s="13" t="s">
        <v>106</v>
      </c>
      <c r="AE43" s="52">
        <f t="shared" si="0"/>
        <v>1</v>
      </c>
    </row>
    <row r="44" spans="2:31">
      <c r="B44" s="27">
        <v>37</v>
      </c>
      <c r="C44" s="10" t="s">
        <v>303</v>
      </c>
      <c r="D44" s="6" t="s">
        <v>313</v>
      </c>
      <c r="E44" s="10"/>
      <c r="F44" s="23" t="s">
        <v>313</v>
      </c>
      <c r="G44" s="38"/>
      <c r="H44" s="39"/>
      <c r="I44" s="112" t="s">
        <v>256</v>
      </c>
      <c r="J44" s="110"/>
      <c r="K44" s="111"/>
      <c r="L44" s="112"/>
      <c r="M44" s="110"/>
      <c r="N44" s="111"/>
      <c r="O44" s="112"/>
      <c r="P44" s="110"/>
      <c r="Q44" s="111"/>
      <c r="R44" s="112"/>
      <c r="S44" s="110"/>
      <c r="T44" s="111"/>
      <c r="U44" s="111"/>
      <c r="V44" s="111" t="s">
        <v>256</v>
      </c>
      <c r="W44" s="111"/>
      <c r="X44" s="111"/>
      <c r="Y44" s="111"/>
      <c r="Z44" s="111"/>
      <c r="AA44" s="111"/>
      <c r="AB44" s="112"/>
      <c r="AC44" s="13" t="s">
        <v>106</v>
      </c>
      <c r="AE44" s="52">
        <f t="shared" si="0"/>
        <v>1</v>
      </c>
    </row>
    <row r="45" spans="2:31">
      <c r="B45" s="27">
        <v>38</v>
      </c>
      <c r="C45" s="10" t="s">
        <v>286</v>
      </c>
      <c r="D45" s="6" t="s">
        <v>287</v>
      </c>
      <c r="E45" s="10"/>
      <c r="F45" s="6" t="s">
        <v>314</v>
      </c>
      <c r="G45" s="38"/>
      <c r="H45" s="39"/>
      <c r="I45" s="112" t="s">
        <v>256</v>
      </c>
      <c r="J45" s="110"/>
      <c r="K45" s="111"/>
      <c r="L45" s="112"/>
      <c r="M45" s="110"/>
      <c r="N45" s="111"/>
      <c r="O45" s="112"/>
      <c r="P45" s="110"/>
      <c r="Q45" s="111"/>
      <c r="R45" s="112"/>
      <c r="S45" s="110"/>
      <c r="T45" s="111"/>
      <c r="U45" s="111"/>
      <c r="V45" s="111"/>
      <c r="W45" s="111"/>
      <c r="X45" s="111"/>
      <c r="Y45" s="111"/>
      <c r="Z45" s="111"/>
      <c r="AA45" s="111" t="s">
        <v>256</v>
      </c>
      <c r="AB45" s="112"/>
      <c r="AC45" s="13"/>
      <c r="AE45" s="52">
        <f t="shared" si="0"/>
        <v>1</v>
      </c>
    </row>
    <row r="46" spans="2:31">
      <c r="B46" s="27">
        <v>39</v>
      </c>
      <c r="C46" s="10"/>
      <c r="D46" s="6" t="s">
        <v>315</v>
      </c>
      <c r="E46" s="10" t="s">
        <v>316</v>
      </c>
      <c r="F46" s="6" t="s">
        <v>317</v>
      </c>
      <c r="G46" s="38"/>
      <c r="H46" s="39"/>
      <c r="I46" s="112" t="s">
        <v>256</v>
      </c>
      <c r="J46" s="110"/>
      <c r="K46" s="111"/>
      <c r="L46" s="112"/>
      <c r="M46" s="110"/>
      <c r="N46" s="111"/>
      <c r="O46" s="112"/>
      <c r="P46" s="110"/>
      <c r="Q46" s="111"/>
      <c r="R46" s="112"/>
      <c r="S46" s="110"/>
      <c r="T46" s="111"/>
      <c r="U46" s="111"/>
      <c r="V46" s="111"/>
      <c r="W46" s="111"/>
      <c r="X46" s="111"/>
      <c r="Y46" s="111"/>
      <c r="Z46" s="111"/>
      <c r="AA46" s="111" t="s">
        <v>256</v>
      </c>
      <c r="AB46" s="112"/>
      <c r="AC46" s="13"/>
      <c r="AE46" s="52">
        <f t="shared" si="0"/>
        <v>1</v>
      </c>
    </row>
    <row r="47" spans="2:31">
      <c r="B47" s="27">
        <v>40</v>
      </c>
      <c r="C47" s="10"/>
      <c r="D47" s="6"/>
      <c r="E47" s="10"/>
      <c r="F47" s="6" t="s">
        <v>318</v>
      </c>
      <c r="G47" s="38"/>
      <c r="H47" s="39"/>
      <c r="I47" s="112" t="s">
        <v>256</v>
      </c>
      <c r="J47" s="110"/>
      <c r="K47" s="111"/>
      <c r="L47" s="112"/>
      <c r="M47" s="110"/>
      <c r="N47" s="111"/>
      <c r="O47" s="112"/>
      <c r="P47" s="110"/>
      <c r="Q47" s="111"/>
      <c r="R47" s="112"/>
      <c r="S47" s="110" t="s">
        <v>256</v>
      </c>
      <c r="T47" s="111"/>
      <c r="U47" s="111"/>
      <c r="V47" s="111"/>
      <c r="W47" s="111"/>
      <c r="X47" s="111"/>
      <c r="Y47" s="111"/>
      <c r="Z47" s="111"/>
      <c r="AA47" s="111"/>
      <c r="AB47" s="112"/>
      <c r="AC47" s="13"/>
      <c r="AE47" s="52">
        <f t="shared" si="0"/>
        <v>1</v>
      </c>
    </row>
    <row r="48" spans="2:31">
      <c r="B48" s="27">
        <v>41</v>
      </c>
      <c r="C48" s="10" t="s">
        <v>211</v>
      </c>
      <c r="D48" s="6" t="s">
        <v>233</v>
      </c>
      <c r="E48" s="10"/>
      <c r="F48" s="6" t="s">
        <v>237</v>
      </c>
      <c r="G48" s="38"/>
      <c r="H48" s="39"/>
      <c r="I48" s="112" t="s">
        <v>256</v>
      </c>
      <c r="J48" s="110"/>
      <c r="K48" s="111"/>
      <c r="L48" s="112"/>
      <c r="M48" s="110"/>
      <c r="N48" s="111"/>
      <c r="O48" s="112"/>
      <c r="P48" s="110"/>
      <c r="Q48" s="111"/>
      <c r="R48" s="112"/>
      <c r="S48" s="110"/>
      <c r="T48" s="111"/>
      <c r="U48" s="111"/>
      <c r="V48" s="111" t="s">
        <v>256</v>
      </c>
      <c r="W48" s="111"/>
      <c r="X48" s="111"/>
      <c r="Y48" s="111"/>
      <c r="Z48" s="111"/>
      <c r="AA48" s="111"/>
      <c r="AB48" s="112"/>
      <c r="AC48" s="13"/>
      <c r="AE48" s="52">
        <f t="shared" si="0"/>
        <v>1</v>
      </c>
    </row>
    <row r="49" spans="2:31">
      <c r="B49" s="27">
        <v>42</v>
      </c>
      <c r="C49" s="10" t="s">
        <v>211</v>
      </c>
      <c r="D49" s="6" t="s">
        <v>233</v>
      </c>
      <c r="E49" s="10"/>
      <c r="F49" s="6" t="s">
        <v>239</v>
      </c>
      <c r="G49" s="38"/>
      <c r="H49" s="39"/>
      <c r="I49" s="112" t="s">
        <v>256</v>
      </c>
      <c r="J49" s="110"/>
      <c r="K49" s="111"/>
      <c r="L49" s="112"/>
      <c r="M49" s="110"/>
      <c r="N49" s="111"/>
      <c r="O49" s="112"/>
      <c r="P49" s="110"/>
      <c r="Q49" s="111"/>
      <c r="R49" s="112"/>
      <c r="S49" s="110"/>
      <c r="T49" s="111"/>
      <c r="U49" s="111"/>
      <c r="V49" s="111"/>
      <c r="W49" s="111"/>
      <c r="X49" s="111"/>
      <c r="Y49" s="111"/>
      <c r="Z49" s="111"/>
      <c r="AA49" s="111" t="s">
        <v>256</v>
      </c>
      <c r="AB49" s="112"/>
      <c r="AC49" s="13"/>
      <c r="AE49" s="52">
        <f t="shared" si="0"/>
        <v>1</v>
      </c>
    </row>
    <row r="50" spans="2:31">
      <c r="B50" s="27">
        <v>43</v>
      </c>
      <c r="C50" s="10" t="s">
        <v>109</v>
      </c>
      <c r="D50" s="6" t="s">
        <v>250</v>
      </c>
      <c r="E50" s="10" t="s">
        <v>251</v>
      </c>
      <c r="F50" s="6" t="s">
        <v>252</v>
      </c>
      <c r="G50" s="38"/>
      <c r="H50" s="39"/>
      <c r="I50" s="112" t="s">
        <v>256</v>
      </c>
      <c r="J50" s="110"/>
      <c r="K50" s="111"/>
      <c r="L50" s="112"/>
      <c r="M50" s="110"/>
      <c r="N50" s="111"/>
      <c r="O50" s="112"/>
      <c r="P50" s="110"/>
      <c r="Q50" s="111"/>
      <c r="R50" s="112"/>
      <c r="S50" s="110"/>
      <c r="T50" s="111"/>
      <c r="U50" s="111"/>
      <c r="V50" s="111"/>
      <c r="W50" s="111"/>
      <c r="X50" s="111"/>
      <c r="Y50" s="111"/>
      <c r="Z50" s="111" t="s">
        <v>256</v>
      </c>
      <c r="AA50" s="111"/>
      <c r="AB50" s="112"/>
      <c r="AC50" s="13"/>
      <c r="AE50" s="52">
        <f t="shared" si="0"/>
        <v>1</v>
      </c>
    </row>
    <row r="51" spans="2:31">
      <c r="B51" s="27">
        <v>44</v>
      </c>
      <c r="C51" s="10"/>
      <c r="D51" s="6"/>
      <c r="E51" s="10"/>
      <c r="F51" s="22" t="s">
        <v>319</v>
      </c>
      <c r="G51" s="38"/>
      <c r="H51" s="39"/>
      <c r="I51" s="112" t="s">
        <v>256</v>
      </c>
      <c r="J51" s="110"/>
      <c r="K51" s="111"/>
      <c r="L51" s="112"/>
      <c r="M51" s="110"/>
      <c r="N51" s="111"/>
      <c r="O51" s="112"/>
      <c r="P51" s="110"/>
      <c r="Q51" s="111"/>
      <c r="R51" s="112"/>
      <c r="S51" s="110" t="s">
        <v>256</v>
      </c>
      <c r="T51" s="111"/>
      <c r="U51" s="111"/>
      <c r="V51" s="111"/>
      <c r="W51" s="111"/>
      <c r="X51" s="111"/>
      <c r="Y51" s="111"/>
      <c r="Z51" s="111"/>
      <c r="AA51" s="111"/>
      <c r="AB51" s="112"/>
      <c r="AC51" s="13"/>
      <c r="AE51" s="52">
        <f t="shared" si="0"/>
        <v>1</v>
      </c>
    </row>
    <row r="52" spans="2:31">
      <c r="B52" s="27">
        <v>45</v>
      </c>
      <c r="C52" s="10" t="s">
        <v>132</v>
      </c>
      <c r="D52" s="6" t="s">
        <v>170</v>
      </c>
      <c r="E52" s="10"/>
      <c r="F52" s="22" t="s">
        <v>320</v>
      </c>
      <c r="G52" s="38"/>
      <c r="H52" s="39"/>
      <c r="I52" s="112" t="s">
        <v>256</v>
      </c>
      <c r="J52" s="110"/>
      <c r="K52" s="111"/>
      <c r="L52" s="112"/>
      <c r="M52" s="110"/>
      <c r="N52" s="111"/>
      <c r="O52" s="112"/>
      <c r="P52" s="110"/>
      <c r="Q52" s="111"/>
      <c r="R52" s="112"/>
      <c r="S52" s="110"/>
      <c r="T52" s="111"/>
      <c r="U52" s="111"/>
      <c r="V52" s="111"/>
      <c r="W52" s="111"/>
      <c r="X52" s="111"/>
      <c r="Y52" s="111"/>
      <c r="Z52" s="111"/>
      <c r="AA52" s="111" t="s">
        <v>256</v>
      </c>
      <c r="AB52" s="112"/>
      <c r="AC52" s="13"/>
      <c r="AE52" s="52">
        <f t="shared" si="0"/>
        <v>1</v>
      </c>
    </row>
    <row r="53" spans="2:31">
      <c r="B53" s="27">
        <v>46</v>
      </c>
      <c r="C53" s="10" t="s">
        <v>100</v>
      </c>
      <c r="D53" s="6" t="s">
        <v>283</v>
      </c>
      <c r="E53" s="10"/>
      <c r="F53" s="22" t="s">
        <v>321</v>
      </c>
      <c r="G53" s="38"/>
      <c r="H53" s="39"/>
      <c r="I53" s="112" t="s">
        <v>256</v>
      </c>
      <c r="J53" s="110"/>
      <c r="K53" s="111"/>
      <c r="L53" s="112"/>
      <c r="M53" s="110"/>
      <c r="N53" s="111"/>
      <c r="O53" s="112"/>
      <c r="P53" s="110"/>
      <c r="Q53" s="111"/>
      <c r="R53" s="112"/>
      <c r="S53" s="110"/>
      <c r="T53" s="111" t="s">
        <v>256</v>
      </c>
      <c r="U53" s="111"/>
      <c r="V53" s="111"/>
      <c r="W53" s="111"/>
      <c r="X53" s="111"/>
      <c r="Y53" s="111"/>
      <c r="Z53" s="111"/>
      <c r="AA53" s="111"/>
      <c r="AB53" s="112"/>
      <c r="AC53" s="13"/>
      <c r="AE53" s="52">
        <f t="shared" si="0"/>
        <v>1</v>
      </c>
    </row>
    <row r="54" spans="2:31">
      <c r="B54" s="27">
        <v>47</v>
      </c>
      <c r="C54" s="10" t="s">
        <v>132</v>
      </c>
      <c r="D54" s="6" t="s">
        <v>170</v>
      </c>
      <c r="E54" s="10"/>
      <c r="F54" s="22" t="s">
        <v>322</v>
      </c>
      <c r="G54" s="38"/>
      <c r="H54" s="39"/>
      <c r="I54" s="112" t="s">
        <v>256</v>
      </c>
      <c r="J54" s="110"/>
      <c r="K54" s="111"/>
      <c r="L54" s="112"/>
      <c r="M54" s="110"/>
      <c r="N54" s="111"/>
      <c r="O54" s="112"/>
      <c r="P54" s="110"/>
      <c r="Q54" s="111"/>
      <c r="R54" s="112"/>
      <c r="S54" s="110"/>
      <c r="T54" s="111"/>
      <c r="U54" s="111"/>
      <c r="V54" s="111"/>
      <c r="W54" s="111"/>
      <c r="X54" s="111"/>
      <c r="Y54" s="111"/>
      <c r="Z54" s="111"/>
      <c r="AA54" s="111" t="s">
        <v>256</v>
      </c>
      <c r="AB54" s="112"/>
      <c r="AC54" s="13"/>
      <c r="AE54" s="52">
        <f t="shared" si="0"/>
        <v>1</v>
      </c>
    </row>
    <row r="55" spans="2:31">
      <c r="B55" s="27">
        <v>48</v>
      </c>
      <c r="C55" s="10"/>
      <c r="D55" s="6"/>
      <c r="E55" s="10"/>
      <c r="F55" s="22" t="s">
        <v>323</v>
      </c>
      <c r="G55" s="38"/>
      <c r="H55" s="39"/>
      <c r="I55" s="112" t="s">
        <v>256</v>
      </c>
      <c r="J55" s="110"/>
      <c r="K55" s="121"/>
      <c r="L55" s="112"/>
      <c r="M55" s="110"/>
      <c r="N55" s="121"/>
      <c r="O55" s="112"/>
      <c r="P55" s="110"/>
      <c r="Q55" s="121"/>
      <c r="R55" s="112"/>
      <c r="S55" s="110"/>
      <c r="T55" s="111"/>
      <c r="U55" s="111" t="s">
        <v>256</v>
      </c>
      <c r="V55" s="111"/>
      <c r="W55" s="111"/>
      <c r="X55" s="111"/>
      <c r="Y55" s="111"/>
      <c r="Z55" s="111"/>
      <c r="AA55" s="111"/>
      <c r="AB55" s="112"/>
      <c r="AC55" s="13"/>
      <c r="AE55" s="52">
        <f t="shared" si="0"/>
        <v>1</v>
      </c>
    </row>
    <row r="56" spans="2:31">
      <c r="B56" s="27">
        <v>49</v>
      </c>
      <c r="C56" s="10" t="s">
        <v>240</v>
      </c>
      <c r="D56" s="6" t="s">
        <v>324</v>
      </c>
      <c r="E56" s="10"/>
      <c r="F56" s="6" t="s">
        <v>325</v>
      </c>
      <c r="G56" s="38"/>
      <c r="H56" s="39"/>
      <c r="I56" s="112" t="s">
        <v>256</v>
      </c>
      <c r="J56" s="110"/>
      <c r="K56" s="111"/>
      <c r="L56" s="112"/>
      <c r="M56" s="110"/>
      <c r="N56" s="111"/>
      <c r="O56" s="112"/>
      <c r="P56" s="110"/>
      <c r="Q56" s="111"/>
      <c r="R56" s="112"/>
      <c r="S56" s="110"/>
      <c r="T56" s="111"/>
      <c r="U56" s="111"/>
      <c r="V56" s="111" t="s">
        <v>256</v>
      </c>
      <c r="W56" s="111"/>
      <c r="X56" s="111"/>
      <c r="Y56" s="111"/>
      <c r="Z56" s="111"/>
      <c r="AA56" s="111"/>
      <c r="AB56" s="112"/>
      <c r="AC56" s="13" t="s">
        <v>106</v>
      </c>
      <c r="AE56" s="52">
        <f t="shared" si="0"/>
        <v>1</v>
      </c>
    </row>
    <row r="57" spans="2:31">
      <c r="B57" s="27">
        <v>50</v>
      </c>
      <c r="C57" s="10" t="s">
        <v>132</v>
      </c>
      <c r="D57" s="6" t="s">
        <v>186</v>
      </c>
      <c r="E57" s="10" t="s">
        <v>253</v>
      </c>
      <c r="F57" s="6" t="s">
        <v>253</v>
      </c>
      <c r="G57" s="38"/>
      <c r="H57" s="39"/>
      <c r="I57" s="112" t="s">
        <v>256</v>
      </c>
      <c r="J57" s="110"/>
      <c r="K57" s="111"/>
      <c r="L57" s="112"/>
      <c r="M57" s="110"/>
      <c r="N57" s="111"/>
      <c r="O57" s="112"/>
      <c r="P57" s="110"/>
      <c r="Q57" s="111"/>
      <c r="R57" s="112"/>
      <c r="S57" s="110"/>
      <c r="T57" s="111"/>
      <c r="U57" s="111" t="s">
        <v>256</v>
      </c>
      <c r="V57" s="111"/>
      <c r="W57" s="111"/>
      <c r="X57" s="111"/>
      <c r="Y57" s="111"/>
      <c r="Z57" s="111" t="s">
        <v>256</v>
      </c>
      <c r="AA57" s="111"/>
      <c r="AB57" s="112"/>
      <c r="AC57" s="13"/>
      <c r="AE57" s="52">
        <f t="shared" si="0"/>
        <v>2</v>
      </c>
    </row>
    <row r="58" spans="2:31">
      <c r="B58" s="27">
        <v>51</v>
      </c>
      <c r="C58" s="10"/>
      <c r="D58" s="6"/>
      <c r="E58" s="10"/>
      <c r="F58" s="6" t="s">
        <v>326</v>
      </c>
      <c r="G58" s="38"/>
      <c r="H58" s="39"/>
      <c r="I58" s="112" t="s">
        <v>256</v>
      </c>
      <c r="J58" s="110"/>
      <c r="K58" s="111"/>
      <c r="L58" s="112"/>
      <c r="M58" s="110"/>
      <c r="N58" s="111"/>
      <c r="O58" s="112"/>
      <c r="P58" s="110"/>
      <c r="Q58" s="111"/>
      <c r="R58" s="112"/>
      <c r="S58" s="110"/>
      <c r="T58" s="111" t="s">
        <v>256</v>
      </c>
      <c r="U58" s="111"/>
      <c r="V58" s="111"/>
      <c r="W58" s="111"/>
      <c r="X58" s="111"/>
      <c r="Y58" s="111"/>
      <c r="Z58" s="111"/>
      <c r="AA58" s="111"/>
      <c r="AB58" s="112"/>
      <c r="AC58" s="13"/>
      <c r="AE58" s="52">
        <f t="shared" si="0"/>
        <v>1</v>
      </c>
    </row>
    <row r="59" spans="2:31">
      <c r="B59" s="27">
        <v>52</v>
      </c>
      <c r="C59" s="10" t="s">
        <v>120</v>
      </c>
      <c r="D59" s="6" t="s">
        <v>327</v>
      </c>
      <c r="E59" s="10"/>
      <c r="F59" s="6" t="s">
        <v>328</v>
      </c>
      <c r="G59" s="38"/>
      <c r="H59" s="39"/>
      <c r="I59" s="112" t="s">
        <v>256</v>
      </c>
      <c r="J59" s="110"/>
      <c r="K59" s="111"/>
      <c r="L59" s="112"/>
      <c r="M59" s="110"/>
      <c r="N59" s="111"/>
      <c r="O59" s="112"/>
      <c r="P59" s="110"/>
      <c r="Q59" s="111"/>
      <c r="R59" s="112"/>
      <c r="S59" s="110"/>
      <c r="T59" s="111"/>
      <c r="U59" s="111" t="s">
        <v>256</v>
      </c>
      <c r="V59" s="111"/>
      <c r="W59" s="111"/>
      <c r="X59" s="111"/>
      <c r="Y59" s="111"/>
      <c r="Z59" s="111"/>
      <c r="AA59" s="111"/>
      <c r="AB59" s="112"/>
      <c r="AC59" s="13"/>
      <c r="AE59" s="52">
        <f t="shared" si="0"/>
        <v>1</v>
      </c>
    </row>
    <row r="60" spans="2:31">
      <c r="B60" s="27">
        <v>53</v>
      </c>
      <c r="C60" s="10"/>
      <c r="D60" s="6"/>
      <c r="E60" s="10"/>
      <c r="F60" s="6" t="s">
        <v>329</v>
      </c>
      <c r="G60" s="38"/>
      <c r="H60" s="42"/>
      <c r="I60" s="112" t="s">
        <v>256</v>
      </c>
      <c r="J60" s="110"/>
      <c r="K60" s="121"/>
      <c r="L60" s="112"/>
      <c r="M60" s="110"/>
      <c r="N60" s="121"/>
      <c r="O60" s="112"/>
      <c r="P60" s="110"/>
      <c r="Q60" s="121"/>
      <c r="R60" s="112"/>
      <c r="S60" s="110"/>
      <c r="T60" s="111" t="s">
        <v>256</v>
      </c>
      <c r="U60" s="111"/>
      <c r="V60" s="111"/>
      <c r="W60" s="111"/>
      <c r="X60" s="111"/>
      <c r="Y60" s="111"/>
      <c r="Z60" s="111"/>
      <c r="AA60" s="111"/>
      <c r="AB60" s="112"/>
      <c r="AC60" s="13" t="s">
        <v>330</v>
      </c>
      <c r="AE60" s="52">
        <f t="shared" si="0"/>
        <v>1</v>
      </c>
    </row>
    <row r="61" spans="2:31">
      <c r="B61" s="27">
        <v>54</v>
      </c>
      <c r="C61" s="10" t="s">
        <v>98</v>
      </c>
      <c r="D61" s="6" t="s">
        <v>263</v>
      </c>
      <c r="E61" s="10"/>
      <c r="F61" s="6" t="s">
        <v>264</v>
      </c>
      <c r="G61" s="38"/>
      <c r="H61" s="39"/>
      <c r="I61" s="112" t="s">
        <v>256</v>
      </c>
      <c r="J61" s="110"/>
      <c r="K61" s="111"/>
      <c r="L61" s="112"/>
      <c r="M61" s="110"/>
      <c r="N61" s="111"/>
      <c r="O61" s="112"/>
      <c r="P61" s="110"/>
      <c r="Q61" s="111"/>
      <c r="R61" s="112"/>
      <c r="S61" s="110"/>
      <c r="T61" s="111" t="s">
        <v>256</v>
      </c>
      <c r="U61" s="111" t="s">
        <v>256</v>
      </c>
      <c r="V61" s="111" t="s">
        <v>256</v>
      </c>
      <c r="W61" s="111"/>
      <c r="X61" s="111"/>
      <c r="Y61" s="111"/>
      <c r="Z61" s="111"/>
      <c r="AA61" s="111"/>
      <c r="AB61" s="112"/>
      <c r="AC61" s="13"/>
      <c r="AE61" s="52">
        <f t="shared" si="0"/>
        <v>3</v>
      </c>
    </row>
    <row r="62" spans="2:31">
      <c r="B62" s="27">
        <v>55</v>
      </c>
      <c r="C62" s="10" t="s">
        <v>100</v>
      </c>
      <c r="D62" s="6" t="s">
        <v>331</v>
      </c>
      <c r="E62" s="10"/>
      <c r="F62" s="6" t="s">
        <v>332</v>
      </c>
      <c r="G62" s="38"/>
      <c r="H62" s="39"/>
      <c r="I62" s="112" t="s">
        <v>256</v>
      </c>
      <c r="J62" s="110"/>
      <c r="K62" s="111"/>
      <c r="L62" s="112"/>
      <c r="M62" s="110"/>
      <c r="N62" s="111"/>
      <c r="O62" s="112"/>
      <c r="P62" s="110"/>
      <c r="Q62" s="111"/>
      <c r="R62" s="112"/>
      <c r="S62" s="110"/>
      <c r="T62" s="111"/>
      <c r="U62" s="111"/>
      <c r="V62" s="111"/>
      <c r="W62" s="111"/>
      <c r="X62" s="111"/>
      <c r="Y62" s="111"/>
      <c r="Z62" s="111" t="s">
        <v>256</v>
      </c>
      <c r="AA62" s="111"/>
      <c r="AB62" s="112"/>
      <c r="AC62" s="13"/>
      <c r="AE62" s="52">
        <f t="shared" si="0"/>
        <v>1</v>
      </c>
    </row>
    <row r="63" spans="2:31">
      <c r="B63" s="27">
        <v>56</v>
      </c>
      <c r="C63" s="10" t="s">
        <v>132</v>
      </c>
      <c r="D63" s="6" t="s">
        <v>186</v>
      </c>
      <c r="E63" s="10"/>
      <c r="F63" s="22" t="s">
        <v>333</v>
      </c>
      <c r="G63" s="38"/>
      <c r="H63" s="39"/>
      <c r="I63" s="112" t="s">
        <v>256</v>
      </c>
      <c r="J63" s="110"/>
      <c r="K63" s="111"/>
      <c r="L63" s="112"/>
      <c r="M63" s="110"/>
      <c r="N63" s="111"/>
      <c r="O63" s="112"/>
      <c r="P63" s="110"/>
      <c r="Q63" s="111"/>
      <c r="R63" s="112"/>
      <c r="S63" s="110"/>
      <c r="T63" s="111" t="s">
        <v>256</v>
      </c>
      <c r="U63" s="111"/>
      <c r="V63" s="111"/>
      <c r="W63" s="111"/>
      <c r="X63" s="111"/>
      <c r="Y63" s="111"/>
      <c r="Z63" s="111"/>
      <c r="AA63" s="111" t="s">
        <v>256</v>
      </c>
      <c r="AB63" s="112"/>
      <c r="AC63" s="13"/>
      <c r="AE63" s="52">
        <f t="shared" si="0"/>
        <v>2</v>
      </c>
    </row>
    <row r="64" spans="2:31">
      <c r="B64" s="27">
        <v>57</v>
      </c>
      <c r="C64" s="10" t="s">
        <v>132</v>
      </c>
      <c r="D64" s="6" t="s">
        <v>186</v>
      </c>
      <c r="E64" s="10"/>
      <c r="F64" s="22" t="s">
        <v>334</v>
      </c>
      <c r="G64" s="38"/>
      <c r="H64" s="39"/>
      <c r="I64" s="112" t="s">
        <v>256</v>
      </c>
      <c r="J64" s="110"/>
      <c r="K64" s="111"/>
      <c r="L64" s="112"/>
      <c r="M64" s="110"/>
      <c r="N64" s="111"/>
      <c r="O64" s="112"/>
      <c r="P64" s="110"/>
      <c r="Q64" s="111"/>
      <c r="R64" s="112"/>
      <c r="S64" s="110"/>
      <c r="T64" s="111"/>
      <c r="U64" s="111"/>
      <c r="V64" s="111"/>
      <c r="W64" s="111"/>
      <c r="X64" s="111"/>
      <c r="Y64" s="111"/>
      <c r="Z64" s="111"/>
      <c r="AA64" s="111" t="s">
        <v>256</v>
      </c>
      <c r="AB64" s="112"/>
      <c r="AC64" s="13"/>
      <c r="AE64" s="52">
        <f t="shared" si="0"/>
        <v>1</v>
      </c>
    </row>
    <row r="65" spans="2:31">
      <c r="B65" s="27">
        <v>58</v>
      </c>
      <c r="C65" s="10" t="s">
        <v>132</v>
      </c>
      <c r="D65" s="6" t="s">
        <v>267</v>
      </c>
      <c r="E65" s="10"/>
      <c r="F65" s="6" t="s">
        <v>268</v>
      </c>
      <c r="G65" s="38"/>
      <c r="H65" s="39"/>
      <c r="I65" s="112" t="s">
        <v>256</v>
      </c>
      <c r="J65" s="110"/>
      <c r="K65" s="111"/>
      <c r="L65" s="112"/>
      <c r="M65" s="110"/>
      <c r="N65" s="111"/>
      <c r="O65" s="112"/>
      <c r="P65" s="110"/>
      <c r="Q65" s="111"/>
      <c r="R65" s="112"/>
      <c r="S65" s="110"/>
      <c r="T65" s="111" t="s">
        <v>256</v>
      </c>
      <c r="U65" s="111"/>
      <c r="V65" s="111"/>
      <c r="W65" s="111"/>
      <c r="X65" s="111"/>
      <c r="Y65" s="111"/>
      <c r="Z65" s="111" t="s">
        <v>256</v>
      </c>
      <c r="AA65" s="111"/>
      <c r="AB65" s="112"/>
      <c r="AC65" s="13"/>
      <c r="AE65" s="52">
        <f t="shared" si="0"/>
        <v>2</v>
      </c>
    </row>
    <row r="66" spans="2:31">
      <c r="B66" s="27">
        <v>59</v>
      </c>
      <c r="C66" s="10" t="s">
        <v>132</v>
      </c>
      <c r="D66" s="6" t="s">
        <v>186</v>
      </c>
      <c r="E66" s="10"/>
      <c r="F66" s="6" t="s">
        <v>335</v>
      </c>
      <c r="G66" s="38"/>
      <c r="H66" s="39"/>
      <c r="I66" s="112" t="s">
        <v>256</v>
      </c>
      <c r="J66" s="110"/>
      <c r="K66" s="111"/>
      <c r="L66" s="112"/>
      <c r="M66" s="110"/>
      <c r="N66" s="111"/>
      <c r="O66" s="112"/>
      <c r="P66" s="110"/>
      <c r="Q66" s="111"/>
      <c r="R66" s="112"/>
      <c r="S66" s="110" t="s">
        <v>256</v>
      </c>
      <c r="T66" s="111" t="s">
        <v>256</v>
      </c>
      <c r="U66" s="111"/>
      <c r="V66" s="111" t="s">
        <v>256</v>
      </c>
      <c r="W66" s="111"/>
      <c r="X66" s="111"/>
      <c r="Y66" s="111"/>
      <c r="Z66" s="111" t="s">
        <v>256</v>
      </c>
      <c r="AA66" s="111"/>
      <c r="AB66" s="112"/>
      <c r="AC66" s="13"/>
      <c r="AE66" s="52">
        <f t="shared" si="0"/>
        <v>4</v>
      </c>
    </row>
    <row r="67" spans="2:31">
      <c r="B67" s="27">
        <v>60</v>
      </c>
      <c r="C67" s="10" t="s">
        <v>240</v>
      </c>
      <c r="D67" s="6" t="s">
        <v>102</v>
      </c>
      <c r="E67" s="10"/>
      <c r="F67" s="6" t="s">
        <v>277</v>
      </c>
      <c r="G67" s="38"/>
      <c r="H67" s="39"/>
      <c r="I67" s="112" t="s">
        <v>256</v>
      </c>
      <c r="J67" s="110"/>
      <c r="K67" s="111"/>
      <c r="L67" s="112"/>
      <c r="M67" s="110"/>
      <c r="N67" s="111"/>
      <c r="O67" s="112"/>
      <c r="P67" s="110"/>
      <c r="Q67" s="111"/>
      <c r="R67" s="112"/>
      <c r="S67" s="110"/>
      <c r="T67" s="111"/>
      <c r="U67" s="111"/>
      <c r="V67" s="111" t="s">
        <v>256</v>
      </c>
      <c r="W67" s="111"/>
      <c r="X67" s="111" t="s">
        <v>256</v>
      </c>
      <c r="Y67" s="111"/>
      <c r="Z67" s="111"/>
      <c r="AA67" s="111"/>
      <c r="AB67" s="112"/>
      <c r="AC67" s="13"/>
      <c r="AE67" s="52">
        <f t="shared" si="0"/>
        <v>2</v>
      </c>
    </row>
    <row r="68" spans="2:31" ht="14.25" thickBot="1">
      <c r="B68" s="43">
        <v>61</v>
      </c>
      <c r="C68" s="122" t="s">
        <v>132</v>
      </c>
      <c r="D68" s="6" t="s">
        <v>170</v>
      </c>
      <c r="E68" s="10"/>
      <c r="F68" s="6" t="s">
        <v>278</v>
      </c>
      <c r="G68" s="38"/>
      <c r="H68" s="39"/>
      <c r="I68" s="112" t="s">
        <v>256</v>
      </c>
      <c r="J68" s="110"/>
      <c r="K68" s="111"/>
      <c r="L68" s="112"/>
      <c r="M68" s="110"/>
      <c r="N68" s="111"/>
      <c r="O68" s="112"/>
      <c r="P68" s="110"/>
      <c r="Q68" s="111"/>
      <c r="R68" s="112"/>
      <c r="S68" s="110"/>
      <c r="T68" s="111"/>
      <c r="U68" s="111"/>
      <c r="V68" s="111" t="s">
        <v>256</v>
      </c>
      <c r="W68" s="111"/>
      <c r="X68" s="111"/>
      <c r="Y68" s="111"/>
      <c r="Z68" s="111"/>
      <c r="AA68" s="111" t="s">
        <v>256</v>
      </c>
      <c r="AB68" s="112"/>
      <c r="AC68" s="13"/>
      <c r="AE68" s="113">
        <f t="shared" si="0"/>
        <v>2</v>
      </c>
    </row>
    <row r="69" spans="2:31" ht="14.25" thickBot="1">
      <c r="B69" s="83" t="s">
        <v>56</v>
      </c>
      <c r="C69" s="67" t="s">
        <v>8</v>
      </c>
      <c r="D69" s="84" t="s">
        <v>57</v>
      </c>
      <c r="E69" s="67" t="s">
        <v>49</v>
      </c>
      <c r="F69" s="81" t="s">
        <v>1</v>
      </c>
      <c r="G69" s="69" t="s">
        <v>3</v>
      </c>
      <c r="H69" s="70"/>
      <c r="I69" s="70"/>
      <c r="J69" s="70"/>
      <c r="K69" s="70"/>
      <c r="L69" s="70"/>
      <c r="M69" s="70"/>
      <c r="N69" s="70"/>
      <c r="O69" s="70"/>
      <c r="P69" s="79"/>
      <c r="Q69" s="79"/>
      <c r="R69" s="80"/>
      <c r="S69" s="69" t="s">
        <v>4</v>
      </c>
      <c r="T69" s="70"/>
      <c r="U69" s="70"/>
      <c r="V69" s="70"/>
      <c r="W69" s="70"/>
      <c r="X69" s="70"/>
      <c r="Y69" s="70"/>
      <c r="Z69" s="70"/>
      <c r="AA69" s="70"/>
      <c r="AB69" s="71"/>
      <c r="AC69" s="67" t="s">
        <v>2</v>
      </c>
    </row>
    <row r="70" spans="2:31" ht="14.25" thickBot="1">
      <c r="B70" s="75"/>
      <c r="C70" s="76"/>
      <c r="D70" s="85"/>
      <c r="E70" s="76"/>
      <c r="F70" s="82"/>
      <c r="G70" s="15">
        <v>4</v>
      </c>
      <c r="H70" s="16">
        <v>5</v>
      </c>
      <c r="I70" s="29">
        <v>6</v>
      </c>
      <c r="J70" s="15">
        <v>7</v>
      </c>
      <c r="K70" s="16">
        <v>8</v>
      </c>
      <c r="L70" s="17">
        <v>9</v>
      </c>
      <c r="M70" s="15">
        <v>10</v>
      </c>
      <c r="N70" s="16">
        <v>11</v>
      </c>
      <c r="O70" s="17">
        <v>12</v>
      </c>
      <c r="P70" s="15">
        <v>1</v>
      </c>
      <c r="Q70" s="16">
        <v>2</v>
      </c>
      <c r="R70" s="17">
        <v>3</v>
      </c>
      <c r="S70" s="15">
        <v>1</v>
      </c>
      <c r="T70" s="16">
        <v>2</v>
      </c>
      <c r="U70" s="16">
        <v>3</v>
      </c>
      <c r="V70" s="16">
        <v>4</v>
      </c>
      <c r="W70" s="16">
        <v>5</v>
      </c>
      <c r="X70" s="16">
        <v>6</v>
      </c>
      <c r="Y70" s="16">
        <v>7</v>
      </c>
      <c r="Z70" s="16">
        <v>8</v>
      </c>
      <c r="AA70" s="16">
        <v>9</v>
      </c>
      <c r="AB70" s="17">
        <v>10</v>
      </c>
      <c r="AC70" s="68"/>
    </row>
    <row r="71" spans="2:31" ht="14.25" thickBot="1"/>
    <row r="72" spans="2:31" ht="14.25" thickBot="1">
      <c r="B72" s="5"/>
      <c r="C72" s="28"/>
      <c r="D72" s="3" t="s">
        <v>59</v>
      </c>
      <c r="E72" s="44"/>
      <c r="F72" s="30" t="s">
        <v>58</v>
      </c>
      <c r="G72" s="46">
        <f>COUNTIF(G8:G66,"○")</f>
        <v>0</v>
      </c>
      <c r="H72" s="47">
        <f>COUNTIF(H8:H66,"○")</f>
        <v>0</v>
      </c>
      <c r="I72" s="48">
        <f>COUNTIF(I8:I68,"○")</f>
        <v>61</v>
      </c>
      <c r="J72" s="48">
        <f t="shared" ref="J72:AB72" si="1">COUNTIF(J8:J68,"○")</f>
        <v>0</v>
      </c>
      <c r="K72" s="48">
        <f t="shared" si="1"/>
        <v>0</v>
      </c>
      <c r="L72" s="48">
        <f t="shared" si="1"/>
        <v>0</v>
      </c>
      <c r="M72" s="48">
        <f t="shared" si="1"/>
        <v>0</v>
      </c>
      <c r="N72" s="48">
        <f t="shared" si="1"/>
        <v>0</v>
      </c>
      <c r="O72" s="48">
        <f t="shared" si="1"/>
        <v>0</v>
      </c>
      <c r="P72" s="48">
        <f t="shared" si="1"/>
        <v>0</v>
      </c>
      <c r="Q72" s="48">
        <f t="shared" si="1"/>
        <v>0</v>
      </c>
      <c r="R72" s="48">
        <f t="shared" si="1"/>
        <v>0</v>
      </c>
      <c r="S72" s="123">
        <f t="shared" si="1"/>
        <v>4</v>
      </c>
      <c r="T72" s="48">
        <f t="shared" si="1"/>
        <v>15</v>
      </c>
      <c r="U72" s="48">
        <f t="shared" si="1"/>
        <v>11</v>
      </c>
      <c r="V72" s="48">
        <f t="shared" si="1"/>
        <v>16</v>
      </c>
      <c r="W72" s="48">
        <f t="shared" si="1"/>
        <v>0</v>
      </c>
      <c r="X72" s="48">
        <f t="shared" si="1"/>
        <v>3</v>
      </c>
      <c r="Y72" s="48">
        <f t="shared" si="1"/>
        <v>1</v>
      </c>
      <c r="Z72" s="48">
        <f t="shared" si="1"/>
        <v>10</v>
      </c>
      <c r="AA72" s="48">
        <f t="shared" si="1"/>
        <v>24</v>
      </c>
      <c r="AB72" s="49">
        <f t="shared" si="1"/>
        <v>4</v>
      </c>
    </row>
  </sheetData>
  <mergeCells count="17">
    <mergeCell ref="AC69:AC70"/>
    <mergeCell ref="S6:AB6"/>
    <mergeCell ref="AC6:AC7"/>
    <mergeCell ref="AE6:AE7"/>
    <mergeCell ref="B69:B70"/>
    <mergeCell ref="C69:C70"/>
    <mergeCell ref="D69:D70"/>
    <mergeCell ref="E69:E70"/>
    <mergeCell ref="F69:F70"/>
    <mergeCell ref="G69:R69"/>
    <mergeCell ref="S69:AB69"/>
    <mergeCell ref="B6:B7"/>
    <mergeCell ref="C6:C7"/>
    <mergeCell ref="D6:D7"/>
    <mergeCell ref="E6:E7"/>
    <mergeCell ref="F6:F7"/>
    <mergeCell ref="G6:R6"/>
  </mergeCells>
  <phoneticPr fontId="2"/>
  <dataValidations count="1">
    <dataValidation type="list" allowBlank="1" showInputMessage="1" showErrorMessage="1" sqref="G8:AB68">
      <formula1>$AG$7</formula1>
    </dataValidation>
  </dataValidation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rowBreaks count="1" manualBreakCount="1">
    <brk id="46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G82"/>
  <sheetViews>
    <sheetView view="pageBreakPreview" zoomScaleNormal="100" zoomScaleSheetLayoutView="100" workbookViewId="0">
      <selection activeCell="B8" sqref="B8"/>
    </sheetView>
  </sheetViews>
  <sheetFormatPr defaultRowHeight="13.5"/>
  <cols>
    <col min="1" max="1" width="3.125" style="3" customWidth="1"/>
    <col min="2" max="2" width="5.125" style="3" customWidth="1"/>
    <col min="3" max="5" width="15.625" style="3" customWidth="1"/>
    <col min="6" max="6" width="20.625" style="3" customWidth="1"/>
    <col min="7" max="28" width="3.625" style="3" customWidth="1"/>
    <col min="29" max="29" width="12.375" style="3" customWidth="1"/>
    <col min="30" max="30" width="1.25" style="3" customWidth="1"/>
    <col min="31" max="31" width="5.5" style="3" customWidth="1"/>
    <col min="32" max="16384" width="9" style="3"/>
  </cols>
  <sheetData>
    <row r="2" spans="2:33" ht="19.5" thickBot="1">
      <c r="C2" s="2" t="s">
        <v>55</v>
      </c>
    </row>
    <row r="3" spans="2:33" ht="15" customHeight="1" thickBot="1">
      <c r="C3" s="36" t="s">
        <v>0</v>
      </c>
      <c r="D3" s="33" t="s">
        <v>5</v>
      </c>
      <c r="E3" s="34"/>
      <c r="F3" s="35"/>
    </row>
    <row r="4" spans="2:33" ht="13.5" customHeight="1" thickBot="1">
      <c r="C4" s="37" t="s">
        <v>7</v>
      </c>
      <c r="D4" s="32" t="s">
        <v>336</v>
      </c>
      <c r="E4" s="21"/>
      <c r="F4" s="7"/>
    </row>
    <row r="5" spans="2:33" ht="13.5" customHeight="1" thickBot="1">
      <c r="C5" s="4"/>
      <c r="D5" s="5"/>
      <c r="E5" s="5"/>
      <c r="F5" s="5"/>
    </row>
    <row r="6" spans="2:33" ht="14.25" thickBot="1">
      <c r="B6" s="72" t="s">
        <v>56</v>
      </c>
      <c r="C6" s="74" t="s">
        <v>8</v>
      </c>
      <c r="D6" s="67" t="s">
        <v>54</v>
      </c>
      <c r="E6" s="67" t="s">
        <v>49</v>
      </c>
      <c r="F6" s="77" t="s">
        <v>1</v>
      </c>
      <c r="G6" s="69" t="s">
        <v>3</v>
      </c>
      <c r="H6" s="70"/>
      <c r="I6" s="70"/>
      <c r="J6" s="124"/>
      <c r="K6" s="124"/>
      <c r="L6" s="124"/>
      <c r="M6" s="124"/>
      <c r="N6" s="124"/>
      <c r="O6" s="124"/>
      <c r="P6" s="125"/>
      <c r="Q6" s="125"/>
      <c r="R6" s="126"/>
      <c r="S6" s="69" t="s">
        <v>4</v>
      </c>
      <c r="T6" s="70"/>
      <c r="U6" s="70"/>
      <c r="V6" s="70"/>
      <c r="W6" s="70"/>
      <c r="X6" s="70"/>
      <c r="Y6" s="70"/>
      <c r="Z6" s="70"/>
      <c r="AA6" s="70"/>
      <c r="AB6" s="71"/>
      <c r="AC6" s="67" t="s">
        <v>2</v>
      </c>
      <c r="AE6" s="65" t="s">
        <v>103</v>
      </c>
      <c r="AG6" s="11" t="s">
        <v>337</v>
      </c>
    </row>
    <row r="7" spans="2:33" ht="14.25" thickBot="1">
      <c r="B7" s="73"/>
      <c r="C7" s="75"/>
      <c r="D7" s="76"/>
      <c r="E7" s="76"/>
      <c r="F7" s="78"/>
      <c r="G7" s="59">
        <v>4</v>
      </c>
      <c r="H7" s="60">
        <v>5</v>
      </c>
      <c r="I7" s="61">
        <v>6</v>
      </c>
      <c r="J7" s="59">
        <v>7</v>
      </c>
      <c r="K7" s="60">
        <v>8</v>
      </c>
      <c r="L7" s="127">
        <v>9</v>
      </c>
      <c r="M7" s="59">
        <v>10</v>
      </c>
      <c r="N7" s="60">
        <v>11</v>
      </c>
      <c r="O7" s="61">
        <v>12</v>
      </c>
      <c r="P7" s="128">
        <v>1</v>
      </c>
      <c r="Q7" s="60">
        <v>2</v>
      </c>
      <c r="R7" s="61">
        <v>3</v>
      </c>
      <c r="S7" s="129">
        <v>1</v>
      </c>
      <c r="T7" s="16">
        <v>2</v>
      </c>
      <c r="U7" s="16">
        <v>3</v>
      </c>
      <c r="V7" s="16">
        <v>4</v>
      </c>
      <c r="W7" s="16">
        <v>5</v>
      </c>
      <c r="X7" s="16">
        <v>6</v>
      </c>
      <c r="Y7" s="16">
        <v>7</v>
      </c>
      <c r="Z7" s="16">
        <v>8</v>
      </c>
      <c r="AA7" s="16">
        <v>9</v>
      </c>
      <c r="AB7" s="17">
        <v>10</v>
      </c>
      <c r="AC7" s="68"/>
      <c r="AE7" s="96"/>
      <c r="AG7" s="12" t="s">
        <v>137</v>
      </c>
    </row>
    <row r="8" spans="2:33">
      <c r="B8" s="20">
        <v>1</v>
      </c>
      <c r="C8" s="18" t="s">
        <v>211</v>
      </c>
      <c r="D8" s="10" t="s">
        <v>213</v>
      </c>
      <c r="E8" s="10"/>
      <c r="F8" s="6" t="s">
        <v>338</v>
      </c>
      <c r="G8" s="116"/>
      <c r="H8" s="117"/>
      <c r="I8" s="130"/>
      <c r="J8" s="131" t="s">
        <v>281</v>
      </c>
      <c r="K8" s="132"/>
      <c r="L8" s="130"/>
      <c r="M8" s="116"/>
      <c r="N8" s="132"/>
      <c r="O8" s="130"/>
      <c r="P8" s="116"/>
      <c r="Q8" s="132"/>
      <c r="R8" s="130"/>
      <c r="S8" s="38"/>
      <c r="T8" s="42"/>
      <c r="U8" s="42"/>
      <c r="V8" s="42"/>
      <c r="W8" s="42"/>
      <c r="X8" s="42" t="s">
        <v>162</v>
      </c>
      <c r="Y8" s="42"/>
      <c r="Z8" s="42"/>
      <c r="AA8" s="42"/>
      <c r="AB8" s="40"/>
      <c r="AC8" s="13"/>
      <c r="AE8" s="105">
        <f t="shared" ref="AE8:AE71" si="0">COUNTIF(S8:AB8,"○")</f>
        <v>1</v>
      </c>
    </row>
    <row r="9" spans="2:33">
      <c r="B9" s="27">
        <v>2</v>
      </c>
      <c r="C9" s="18" t="s">
        <v>340</v>
      </c>
      <c r="D9" s="10" t="s">
        <v>341</v>
      </c>
      <c r="E9" s="10"/>
      <c r="F9" s="6" t="s">
        <v>342</v>
      </c>
      <c r="G9" s="38"/>
      <c r="H9" s="39"/>
      <c r="I9" s="40"/>
      <c r="J9" s="55" t="s">
        <v>200</v>
      </c>
      <c r="K9" s="42"/>
      <c r="L9" s="40"/>
      <c r="M9" s="38"/>
      <c r="N9" s="42"/>
      <c r="O9" s="40"/>
      <c r="P9" s="38"/>
      <c r="Q9" s="42"/>
      <c r="R9" s="40"/>
      <c r="S9" s="38"/>
      <c r="T9" s="42"/>
      <c r="U9" s="42" t="s">
        <v>200</v>
      </c>
      <c r="V9" s="42"/>
      <c r="W9" s="42"/>
      <c r="X9" s="42"/>
      <c r="Y9" s="42"/>
      <c r="Z9" s="42"/>
      <c r="AA9" s="42"/>
      <c r="AB9" s="40"/>
      <c r="AC9" s="13"/>
      <c r="AE9" s="52">
        <f t="shared" si="0"/>
        <v>1</v>
      </c>
    </row>
    <row r="10" spans="2:33">
      <c r="B10" s="27">
        <v>3</v>
      </c>
      <c r="C10" s="18" t="s">
        <v>180</v>
      </c>
      <c r="D10" s="10" t="s">
        <v>343</v>
      </c>
      <c r="E10" s="10" t="s">
        <v>344</v>
      </c>
      <c r="F10" s="6" t="s">
        <v>345</v>
      </c>
      <c r="G10" s="38"/>
      <c r="H10" s="39"/>
      <c r="I10" s="41"/>
      <c r="J10" s="56" t="s">
        <v>162</v>
      </c>
      <c r="K10" s="54"/>
      <c r="L10" s="41"/>
      <c r="M10" s="53"/>
      <c r="N10" s="54"/>
      <c r="O10" s="41"/>
      <c r="P10" s="53"/>
      <c r="Q10" s="54"/>
      <c r="R10" s="41"/>
      <c r="S10" s="38"/>
      <c r="T10" s="42"/>
      <c r="U10" s="42" t="s">
        <v>281</v>
      </c>
      <c r="V10" s="42"/>
      <c r="W10" s="42"/>
      <c r="X10" s="42"/>
      <c r="Y10" s="42"/>
      <c r="Z10" s="42"/>
      <c r="AA10" s="42"/>
      <c r="AB10" s="40"/>
      <c r="AC10" s="14"/>
      <c r="AE10" s="52">
        <f t="shared" si="0"/>
        <v>1</v>
      </c>
    </row>
    <row r="11" spans="2:33">
      <c r="B11" s="27">
        <v>4</v>
      </c>
      <c r="C11" s="18" t="s">
        <v>346</v>
      </c>
      <c r="D11" s="10" t="s">
        <v>181</v>
      </c>
      <c r="E11" s="10" t="s">
        <v>347</v>
      </c>
      <c r="F11" s="6" t="s">
        <v>348</v>
      </c>
      <c r="G11" s="38"/>
      <c r="H11" s="39"/>
      <c r="I11" s="41"/>
      <c r="J11" s="56" t="s">
        <v>182</v>
      </c>
      <c r="K11" s="54"/>
      <c r="L11" s="41"/>
      <c r="M11" s="53"/>
      <c r="N11" s="54"/>
      <c r="O11" s="41"/>
      <c r="P11" s="53"/>
      <c r="Q11" s="54"/>
      <c r="R11" s="41"/>
      <c r="S11" s="38"/>
      <c r="T11" s="42"/>
      <c r="U11" s="42"/>
      <c r="V11" s="42"/>
      <c r="W11" s="42"/>
      <c r="X11" s="42"/>
      <c r="Y11" s="42"/>
      <c r="Z11" s="42"/>
      <c r="AA11" s="42"/>
      <c r="AB11" s="40" t="s">
        <v>281</v>
      </c>
      <c r="AC11" s="13"/>
      <c r="AE11" s="52">
        <f t="shared" si="0"/>
        <v>1</v>
      </c>
    </row>
    <row r="12" spans="2:33">
      <c r="B12" s="27">
        <v>5</v>
      </c>
      <c r="C12" s="18" t="s">
        <v>349</v>
      </c>
      <c r="D12" s="10" t="s">
        <v>331</v>
      </c>
      <c r="E12" s="10"/>
      <c r="F12" s="6" t="s">
        <v>351</v>
      </c>
      <c r="G12" s="38"/>
      <c r="H12" s="39"/>
      <c r="I12" s="40"/>
      <c r="J12" s="55" t="s">
        <v>162</v>
      </c>
      <c r="K12" s="42"/>
      <c r="L12" s="40"/>
      <c r="M12" s="38"/>
      <c r="N12" s="42"/>
      <c r="O12" s="40"/>
      <c r="P12" s="38"/>
      <c r="Q12" s="42"/>
      <c r="R12" s="40"/>
      <c r="S12" s="38" t="s">
        <v>200</v>
      </c>
      <c r="T12" s="42" t="s">
        <v>281</v>
      </c>
      <c r="U12" s="42" t="s">
        <v>281</v>
      </c>
      <c r="V12" s="42" t="s">
        <v>200</v>
      </c>
      <c r="W12" s="42"/>
      <c r="X12" s="42" t="s">
        <v>200</v>
      </c>
      <c r="Y12" s="42" t="s">
        <v>200</v>
      </c>
      <c r="Z12" s="42" t="s">
        <v>182</v>
      </c>
      <c r="AA12" s="42" t="s">
        <v>182</v>
      </c>
      <c r="AB12" s="40" t="s">
        <v>200</v>
      </c>
      <c r="AC12" s="13"/>
      <c r="AE12" s="52">
        <f t="shared" si="0"/>
        <v>9</v>
      </c>
    </row>
    <row r="13" spans="2:33">
      <c r="B13" s="27">
        <v>6</v>
      </c>
      <c r="C13" s="18" t="s">
        <v>353</v>
      </c>
      <c r="D13" s="10" t="s">
        <v>282</v>
      </c>
      <c r="E13" s="10"/>
      <c r="F13" s="6" t="s">
        <v>354</v>
      </c>
      <c r="G13" s="38"/>
      <c r="H13" s="39"/>
      <c r="I13" s="40"/>
      <c r="J13" s="55" t="s">
        <v>200</v>
      </c>
      <c r="K13" s="42"/>
      <c r="L13" s="40"/>
      <c r="M13" s="38"/>
      <c r="N13" s="42"/>
      <c r="O13" s="40"/>
      <c r="P13" s="38"/>
      <c r="Q13" s="42"/>
      <c r="R13" s="40"/>
      <c r="S13" s="38"/>
      <c r="T13" s="42"/>
      <c r="U13" s="42" t="s">
        <v>200</v>
      </c>
      <c r="V13" s="42"/>
      <c r="W13" s="42"/>
      <c r="X13" s="42"/>
      <c r="Y13" s="42"/>
      <c r="Z13" s="42"/>
      <c r="AA13" s="42"/>
      <c r="AB13" s="40"/>
      <c r="AC13" s="13"/>
      <c r="AE13" s="52">
        <f t="shared" si="0"/>
        <v>1</v>
      </c>
    </row>
    <row r="14" spans="2:33">
      <c r="B14" s="27">
        <v>7</v>
      </c>
      <c r="C14" s="18" t="s">
        <v>349</v>
      </c>
      <c r="D14" s="10" t="s">
        <v>283</v>
      </c>
      <c r="E14" s="10"/>
      <c r="F14" s="6" t="s">
        <v>283</v>
      </c>
      <c r="G14" s="38"/>
      <c r="H14" s="39"/>
      <c r="I14" s="40"/>
      <c r="J14" s="55" t="s">
        <v>137</v>
      </c>
      <c r="K14" s="42"/>
      <c r="L14" s="40"/>
      <c r="M14" s="38"/>
      <c r="N14" s="42"/>
      <c r="O14" s="40"/>
      <c r="P14" s="38"/>
      <c r="Q14" s="42"/>
      <c r="R14" s="40"/>
      <c r="S14" s="38"/>
      <c r="T14" s="42"/>
      <c r="U14" s="42"/>
      <c r="V14" s="42" t="s">
        <v>200</v>
      </c>
      <c r="W14" s="42"/>
      <c r="X14" s="42"/>
      <c r="Y14" s="42"/>
      <c r="Z14" s="42"/>
      <c r="AA14" s="42"/>
      <c r="AB14" s="40"/>
      <c r="AC14" s="13"/>
      <c r="AE14" s="52">
        <f t="shared" si="0"/>
        <v>1</v>
      </c>
    </row>
    <row r="15" spans="2:33">
      <c r="B15" s="27">
        <v>8</v>
      </c>
      <c r="C15" s="26" t="s">
        <v>180</v>
      </c>
      <c r="D15" s="10" t="s">
        <v>355</v>
      </c>
      <c r="E15" s="10"/>
      <c r="F15" s="6" t="s">
        <v>356</v>
      </c>
      <c r="G15" s="38"/>
      <c r="H15" s="39"/>
      <c r="I15" s="40"/>
      <c r="J15" s="55" t="s">
        <v>200</v>
      </c>
      <c r="K15" s="42"/>
      <c r="L15" s="40"/>
      <c r="M15" s="38"/>
      <c r="N15" s="42"/>
      <c r="O15" s="40"/>
      <c r="P15" s="38"/>
      <c r="Q15" s="42"/>
      <c r="R15" s="40"/>
      <c r="S15" s="38"/>
      <c r="T15" s="42"/>
      <c r="U15" s="42"/>
      <c r="V15" s="42"/>
      <c r="W15" s="42"/>
      <c r="X15" s="42"/>
      <c r="Y15" s="42"/>
      <c r="Z15" s="42"/>
      <c r="AA15" s="42" t="s">
        <v>281</v>
      </c>
      <c r="AB15" s="40"/>
      <c r="AC15" s="13"/>
      <c r="AE15" s="52">
        <f t="shared" si="0"/>
        <v>1</v>
      </c>
    </row>
    <row r="16" spans="2:33">
      <c r="B16" s="27">
        <v>9</v>
      </c>
      <c r="C16" s="18" t="s">
        <v>266</v>
      </c>
      <c r="D16" s="9" t="s">
        <v>357</v>
      </c>
      <c r="E16" s="9"/>
      <c r="F16" s="22" t="s">
        <v>359</v>
      </c>
      <c r="G16" s="110"/>
      <c r="H16" s="111"/>
      <c r="I16" s="112"/>
      <c r="J16" s="55" t="s">
        <v>137</v>
      </c>
      <c r="K16" s="39"/>
      <c r="L16" s="40"/>
      <c r="M16" s="38"/>
      <c r="N16" s="39"/>
      <c r="O16" s="40"/>
      <c r="P16" s="38"/>
      <c r="Q16" s="39"/>
      <c r="R16" s="40"/>
      <c r="S16" s="38"/>
      <c r="T16" s="42" t="s">
        <v>200</v>
      </c>
      <c r="U16" s="42"/>
      <c r="V16" s="42"/>
      <c r="W16" s="42"/>
      <c r="X16" s="42"/>
      <c r="Y16" s="42"/>
      <c r="Z16" s="42"/>
      <c r="AA16" s="42"/>
      <c r="AB16" s="40"/>
      <c r="AC16" s="13"/>
      <c r="AE16" s="52">
        <f t="shared" si="0"/>
        <v>1</v>
      </c>
    </row>
    <row r="17" spans="2:31">
      <c r="B17" s="27">
        <v>10</v>
      </c>
      <c r="C17" s="18" t="s">
        <v>343</v>
      </c>
      <c r="D17" s="10" t="s">
        <v>109</v>
      </c>
      <c r="E17" s="10" t="s">
        <v>289</v>
      </c>
      <c r="F17" s="6" t="s">
        <v>360</v>
      </c>
      <c r="G17" s="38"/>
      <c r="H17" s="39"/>
      <c r="I17" s="40"/>
      <c r="J17" s="55" t="s">
        <v>162</v>
      </c>
      <c r="K17" s="42"/>
      <c r="L17" s="40"/>
      <c r="M17" s="38"/>
      <c r="N17" s="42"/>
      <c r="O17" s="40"/>
      <c r="P17" s="38"/>
      <c r="Q17" s="42"/>
      <c r="R17" s="40"/>
      <c r="S17" s="38"/>
      <c r="T17" s="42"/>
      <c r="U17" s="42"/>
      <c r="V17" s="42"/>
      <c r="W17" s="42"/>
      <c r="X17" s="42"/>
      <c r="Y17" s="42"/>
      <c r="Z17" s="42"/>
      <c r="AA17" s="42"/>
      <c r="AB17" s="40" t="s">
        <v>200</v>
      </c>
      <c r="AC17" s="13"/>
      <c r="AE17" s="52">
        <f t="shared" si="0"/>
        <v>1</v>
      </c>
    </row>
    <row r="18" spans="2:31">
      <c r="B18" s="27">
        <v>11</v>
      </c>
      <c r="C18" s="18" t="s">
        <v>266</v>
      </c>
      <c r="D18" s="10" t="s">
        <v>361</v>
      </c>
      <c r="E18" s="10"/>
      <c r="F18" s="6" t="s">
        <v>362</v>
      </c>
      <c r="G18" s="38"/>
      <c r="H18" s="39"/>
      <c r="I18" s="40"/>
      <c r="J18" s="55" t="s">
        <v>137</v>
      </c>
      <c r="K18" s="42"/>
      <c r="L18" s="40"/>
      <c r="M18" s="38"/>
      <c r="N18" s="42"/>
      <c r="O18" s="40"/>
      <c r="P18" s="38"/>
      <c r="Q18" s="42"/>
      <c r="R18" s="40"/>
      <c r="S18" s="38"/>
      <c r="T18" s="42"/>
      <c r="U18" s="42"/>
      <c r="V18" s="42"/>
      <c r="W18" s="42"/>
      <c r="X18" s="42"/>
      <c r="Y18" s="42"/>
      <c r="Z18" s="42"/>
      <c r="AA18" s="42"/>
      <c r="AB18" s="40" t="s">
        <v>182</v>
      </c>
      <c r="AC18" s="13"/>
      <c r="AE18" s="52">
        <f t="shared" si="0"/>
        <v>1</v>
      </c>
    </row>
    <row r="19" spans="2:31">
      <c r="B19" s="27">
        <v>12</v>
      </c>
      <c r="C19" s="18" t="s">
        <v>363</v>
      </c>
      <c r="D19" s="10" t="s">
        <v>364</v>
      </c>
      <c r="E19" s="10"/>
      <c r="F19" s="22" t="s">
        <v>365</v>
      </c>
      <c r="G19" s="38"/>
      <c r="H19" s="39"/>
      <c r="I19" s="40"/>
      <c r="J19" s="55" t="s">
        <v>137</v>
      </c>
      <c r="K19" s="42"/>
      <c r="L19" s="40"/>
      <c r="M19" s="38"/>
      <c r="N19" s="42"/>
      <c r="O19" s="40"/>
      <c r="P19" s="38"/>
      <c r="Q19" s="42"/>
      <c r="R19" s="40"/>
      <c r="S19" s="38"/>
      <c r="T19" s="42"/>
      <c r="U19" s="42"/>
      <c r="V19" s="42"/>
      <c r="W19" s="42"/>
      <c r="X19" s="42"/>
      <c r="Y19" s="42"/>
      <c r="Z19" s="42"/>
      <c r="AA19" s="42"/>
      <c r="AB19" s="40" t="s">
        <v>137</v>
      </c>
      <c r="AC19" s="13"/>
      <c r="AE19" s="52">
        <f t="shared" si="0"/>
        <v>1</v>
      </c>
    </row>
    <row r="20" spans="2:31">
      <c r="B20" s="27">
        <v>13</v>
      </c>
      <c r="C20" s="18" t="s">
        <v>109</v>
      </c>
      <c r="D20" s="9" t="s">
        <v>366</v>
      </c>
      <c r="E20" s="9" t="s">
        <v>367</v>
      </c>
      <c r="F20" s="6" t="s">
        <v>368</v>
      </c>
      <c r="G20" s="38"/>
      <c r="H20" s="39"/>
      <c r="I20" s="40"/>
      <c r="J20" s="55" t="s">
        <v>200</v>
      </c>
      <c r="K20" s="42"/>
      <c r="L20" s="40"/>
      <c r="M20" s="38"/>
      <c r="N20" s="42"/>
      <c r="O20" s="40"/>
      <c r="P20" s="38"/>
      <c r="Q20" s="42"/>
      <c r="R20" s="40"/>
      <c r="S20" s="38"/>
      <c r="T20" s="42"/>
      <c r="U20" s="42"/>
      <c r="V20" s="42"/>
      <c r="W20" s="42"/>
      <c r="X20" s="42"/>
      <c r="Y20" s="42"/>
      <c r="Z20" s="42"/>
      <c r="AA20" s="42" t="s">
        <v>162</v>
      </c>
      <c r="AB20" s="40"/>
      <c r="AC20" s="13"/>
      <c r="AE20" s="52">
        <f t="shared" si="0"/>
        <v>1</v>
      </c>
    </row>
    <row r="21" spans="2:31">
      <c r="B21" s="27">
        <v>14</v>
      </c>
      <c r="C21" s="26" t="s">
        <v>346</v>
      </c>
      <c r="D21" s="9" t="s">
        <v>369</v>
      </c>
      <c r="E21" s="9"/>
      <c r="F21" s="6" t="s">
        <v>370</v>
      </c>
      <c r="G21" s="38"/>
      <c r="H21" s="39"/>
      <c r="I21" s="40"/>
      <c r="J21" s="55" t="s">
        <v>281</v>
      </c>
      <c r="K21" s="42"/>
      <c r="L21" s="40"/>
      <c r="M21" s="38"/>
      <c r="N21" s="42"/>
      <c r="O21" s="40"/>
      <c r="P21" s="38"/>
      <c r="Q21" s="42"/>
      <c r="R21" s="40"/>
      <c r="S21" s="38"/>
      <c r="T21" s="42"/>
      <c r="U21" s="42"/>
      <c r="V21" s="42"/>
      <c r="W21" s="42"/>
      <c r="X21" s="42"/>
      <c r="Y21" s="42"/>
      <c r="Z21" s="42"/>
      <c r="AA21" s="42"/>
      <c r="AB21" s="40" t="s">
        <v>162</v>
      </c>
      <c r="AC21" s="13"/>
      <c r="AE21" s="52">
        <f t="shared" si="0"/>
        <v>1</v>
      </c>
    </row>
    <row r="22" spans="2:31">
      <c r="B22" s="27">
        <v>15</v>
      </c>
      <c r="C22" s="26" t="s">
        <v>371</v>
      </c>
      <c r="D22" s="9" t="s">
        <v>373</v>
      </c>
      <c r="E22" s="9"/>
      <c r="F22" s="6" t="s">
        <v>374</v>
      </c>
      <c r="G22" s="38"/>
      <c r="H22" s="39"/>
      <c r="I22" s="40"/>
      <c r="J22" s="55" t="s">
        <v>281</v>
      </c>
      <c r="K22" s="42"/>
      <c r="L22" s="40"/>
      <c r="M22" s="38"/>
      <c r="N22" s="42"/>
      <c r="O22" s="40"/>
      <c r="P22" s="38"/>
      <c r="Q22" s="42"/>
      <c r="R22" s="40"/>
      <c r="S22" s="38" t="s">
        <v>182</v>
      </c>
      <c r="T22" s="42"/>
      <c r="U22" s="42"/>
      <c r="V22" s="42" t="s">
        <v>137</v>
      </c>
      <c r="W22" s="42"/>
      <c r="X22" s="42"/>
      <c r="Y22" s="42"/>
      <c r="Z22" s="42"/>
      <c r="AA22" s="42"/>
      <c r="AB22" s="40"/>
      <c r="AC22" s="13"/>
      <c r="AE22" s="52">
        <f t="shared" si="0"/>
        <v>2</v>
      </c>
    </row>
    <row r="23" spans="2:31">
      <c r="B23" s="27">
        <v>16</v>
      </c>
      <c r="C23" s="18" t="s">
        <v>375</v>
      </c>
      <c r="D23" s="10" t="s">
        <v>376</v>
      </c>
      <c r="E23" s="10"/>
      <c r="F23" s="6" t="s">
        <v>377</v>
      </c>
      <c r="G23" s="38"/>
      <c r="H23" s="39"/>
      <c r="I23" s="40"/>
      <c r="J23" s="55" t="s">
        <v>200</v>
      </c>
      <c r="K23" s="42"/>
      <c r="L23" s="40"/>
      <c r="M23" s="38"/>
      <c r="N23" s="42"/>
      <c r="O23" s="40"/>
      <c r="P23" s="38"/>
      <c r="Q23" s="42"/>
      <c r="R23" s="40"/>
      <c r="S23" s="38"/>
      <c r="T23" s="42" t="s">
        <v>281</v>
      </c>
      <c r="U23" s="42" t="s">
        <v>137</v>
      </c>
      <c r="V23" s="42"/>
      <c r="W23" s="42"/>
      <c r="X23" s="42"/>
      <c r="Y23" s="42"/>
      <c r="Z23" s="42"/>
      <c r="AA23" s="42"/>
      <c r="AB23" s="40"/>
      <c r="AC23" s="13"/>
      <c r="AE23" s="52">
        <f t="shared" si="0"/>
        <v>2</v>
      </c>
    </row>
    <row r="24" spans="2:31">
      <c r="B24" s="27">
        <v>17</v>
      </c>
      <c r="C24" s="18" t="s">
        <v>119</v>
      </c>
      <c r="D24" s="10" t="s">
        <v>378</v>
      </c>
      <c r="E24" s="10" t="s">
        <v>379</v>
      </c>
      <c r="F24" s="6" t="s">
        <v>380</v>
      </c>
      <c r="G24" s="38"/>
      <c r="H24" s="39"/>
      <c r="I24" s="40"/>
      <c r="J24" s="55" t="s">
        <v>137</v>
      </c>
      <c r="K24" s="42"/>
      <c r="L24" s="40"/>
      <c r="M24" s="38"/>
      <c r="N24" s="42"/>
      <c r="O24" s="40"/>
      <c r="P24" s="38"/>
      <c r="Q24" s="42"/>
      <c r="R24" s="40"/>
      <c r="S24" s="38"/>
      <c r="T24" s="42"/>
      <c r="U24" s="42"/>
      <c r="V24" s="42"/>
      <c r="W24" s="42"/>
      <c r="X24" s="42" t="s">
        <v>256</v>
      </c>
      <c r="Y24" s="42"/>
      <c r="Z24" s="42"/>
      <c r="AA24" s="42"/>
      <c r="AB24" s="40"/>
      <c r="AC24" s="13"/>
      <c r="AE24" s="52">
        <f t="shared" si="0"/>
        <v>1</v>
      </c>
    </row>
    <row r="25" spans="2:31">
      <c r="B25" s="27">
        <v>18</v>
      </c>
      <c r="C25" s="18" t="s">
        <v>381</v>
      </c>
      <c r="D25" s="10" t="s">
        <v>261</v>
      </c>
      <c r="E25" s="10"/>
      <c r="F25" s="23" t="s">
        <v>382</v>
      </c>
      <c r="G25" s="38"/>
      <c r="H25" s="39"/>
      <c r="I25" s="40"/>
      <c r="J25" s="55" t="s">
        <v>137</v>
      </c>
      <c r="K25" s="42"/>
      <c r="L25" s="40"/>
      <c r="M25" s="38"/>
      <c r="N25" s="42"/>
      <c r="O25" s="40"/>
      <c r="P25" s="38"/>
      <c r="Q25" s="42"/>
      <c r="R25" s="40"/>
      <c r="S25" s="38"/>
      <c r="T25" s="42" t="s">
        <v>137</v>
      </c>
      <c r="U25" s="42"/>
      <c r="V25" s="42"/>
      <c r="W25" s="42"/>
      <c r="X25" s="42"/>
      <c r="Y25" s="42"/>
      <c r="Z25" s="42"/>
      <c r="AA25" s="42"/>
      <c r="AB25" s="40"/>
      <c r="AC25" s="13" t="s">
        <v>106</v>
      </c>
      <c r="AE25" s="52">
        <f t="shared" si="0"/>
        <v>1</v>
      </c>
    </row>
    <row r="26" spans="2:31">
      <c r="B26" s="27">
        <v>19</v>
      </c>
      <c r="C26" s="18" t="s">
        <v>132</v>
      </c>
      <c r="D26" s="10" t="s">
        <v>208</v>
      </c>
      <c r="E26" s="10"/>
      <c r="F26" s="6" t="s">
        <v>297</v>
      </c>
      <c r="G26" s="38"/>
      <c r="H26" s="39"/>
      <c r="I26" s="40"/>
      <c r="J26" s="55" t="s">
        <v>281</v>
      </c>
      <c r="K26" s="42"/>
      <c r="L26" s="40"/>
      <c r="M26" s="38"/>
      <c r="N26" s="42"/>
      <c r="O26" s="40"/>
      <c r="P26" s="38"/>
      <c r="Q26" s="42"/>
      <c r="R26" s="40"/>
      <c r="S26" s="38"/>
      <c r="T26" s="42" t="s">
        <v>281</v>
      </c>
      <c r="U26" s="42"/>
      <c r="V26" s="42"/>
      <c r="W26" s="42"/>
      <c r="X26" s="42"/>
      <c r="Y26" s="42"/>
      <c r="Z26" s="42" t="s">
        <v>182</v>
      </c>
      <c r="AA26" s="42"/>
      <c r="AB26" s="40"/>
      <c r="AC26" s="14"/>
      <c r="AE26" s="52">
        <f t="shared" si="0"/>
        <v>2</v>
      </c>
    </row>
    <row r="27" spans="2:31">
      <c r="B27" s="27">
        <v>20</v>
      </c>
      <c r="C27" s="18" t="s">
        <v>383</v>
      </c>
      <c r="D27" s="10" t="s">
        <v>267</v>
      </c>
      <c r="E27" s="10"/>
      <c r="F27" s="22" t="s">
        <v>298</v>
      </c>
      <c r="G27" s="38"/>
      <c r="H27" s="39"/>
      <c r="I27" s="40"/>
      <c r="J27" s="55" t="s">
        <v>200</v>
      </c>
      <c r="K27" s="42"/>
      <c r="L27" s="40"/>
      <c r="M27" s="38"/>
      <c r="N27" s="42"/>
      <c r="O27" s="40"/>
      <c r="P27" s="38"/>
      <c r="Q27" s="42"/>
      <c r="R27" s="40"/>
      <c r="S27" s="38"/>
      <c r="T27" s="42"/>
      <c r="U27" s="42"/>
      <c r="V27" s="42"/>
      <c r="W27" s="42"/>
      <c r="X27" s="42" t="s">
        <v>162</v>
      </c>
      <c r="Y27" s="42"/>
      <c r="Z27" s="42" t="s">
        <v>182</v>
      </c>
      <c r="AA27" s="42"/>
      <c r="AB27" s="40"/>
      <c r="AC27" s="13"/>
      <c r="AE27" s="52">
        <f t="shared" si="0"/>
        <v>2</v>
      </c>
    </row>
    <row r="28" spans="2:31">
      <c r="B28" s="27">
        <v>21</v>
      </c>
      <c r="C28" s="18" t="s">
        <v>383</v>
      </c>
      <c r="D28" s="10" t="s">
        <v>384</v>
      </c>
      <c r="E28" s="10"/>
      <c r="F28" s="6" t="s">
        <v>385</v>
      </c>
      <c r="G28" s="38"/>
      <c r="H28" s="39"/>
      <c r="I28" s="40"/>
      <c r="J28" s="55" t="s">
        <v>182</v>
      </c>
      <c r="K28" s="42"/>
      <c r="L28" s="40"/>
      <c r="M28" s="38"/>
      <c r="N28" s="42"/>
      <c r="O28" s="40"/>
      <c r="P28" s="38"/>
      <c r="Q28" s="42"/>
      <c r="R28" s="40"/>
      <c r="S28" s="38"/>
      <c r="T28" s="42"/>
      <c r="U28" s="42"/>
      <c r="V28" s="42"/>
      <c r="W28" s="42"/>
      <c r="X28" s="42"/>
      <c r="Y28" s="42"/>
      <c r="Z28" s="42"/>
      <c r="AA28" s="133" t="s">
        <v>281</v>
      </c>
      <c r="AB28" s="40"/>
      <c r="AC28" s="13"/>
      <c r="AE28" s="52">
        <f t="shared" si="0"/>
        <v>1</v>
      </c>
    </row>
    <row r="29" spans="2:31">
      <c r="B29" s="27">
        <v>22</v>
      </c>
      <c r="C29" s="6" t="s">
        <v>349</v>
      </c>
      <c r="D29" s="18" t="s">
        <v>382</v>
      </c>
      <c r="E29" s="10"/>
      <c r="F29" s="22" t="s">
        <v>386</v>
      </c>
      <c r="G29" s="38"/>
      <c r="H29" s="39"/>
      <c r="I29" s="40"/>
      <c r="J29" s="55" t="s">
        <v>200</v>
      </c>
      <c r="K29" s="39"/>
      <c r="L29" s="40"/>
      <c r="M29" s="38"/>
      <c r="N29" s="39"/>
      <c r="O29" s="40"/>
      <c r="P29" s="38"/>
      <c r="Q29" s="39"/>
      <c r="R29" s="40"/>
      <c r="S29" s="38"/>
      <c r="T29" s="42"/>
      <c r="U29" s="42"/>
      <c r="V29" s="42"/>
      <c r="W29" s="42"/>
      <c r="X29" s="42"/>
      <c r="Y29" s="42"/>
      <c r="Z29" s="42"/>
      <c r="AA29" s="42"/>
      <c r="AB29" s="40" t="s">
        <v>182</v>
      </c>
      <c r="AC29" s="134"/>
      <c r="AE29" s="52">
        <f t="shared" si="0"/>
        <v>1</v>
      </c>
    </row>
    <row r="30" spans="2:31">
      <c r="B30" s="27">
        <v>23</v>
      </c>
      <c r="C30" s="18" t="s">
        <v>387</v>
      </c>
      <c r="D30" s="10" t="s">
        <v>388</v>
      </c>
      <c r="E30" s="10"/>
      <c r="F30" s="10" t="s">
        <v>389</v>
      </c>
      <c r="G30" s="38"/>
      <c r="H30" s="39"/>
      <c r="I30" s="40"/>
      <c r="J30" s="55" t="s">
        <v>200</v>
      </c>
      <c r="K30" s="42"/>
      <c r="L30" s="40"/>
      <c r="M30" s="38"/>
      <c r="N30" s="42"/>
      <c r="O30" s="40"/>
      <c r="P30" s="38"/>
      <c r="Q30" s="42"/>
      <c r="R30" s="40"/>
      <c r="S30" s="38"/>
      <c r="T30" s="42"/>
      <c r="U30" s="42"/>
      <c r="V30" s="42"/>
      <c r="W30" s="42"/>
      <c r="X30" s="42" t="s">
        <v>137</v>
      </c>
      <c r="Y30" s="42"/>
      <c r="Z30" s="42"/>
      <c r="AA30" s="42" t="s">
        <v>200</v>
      </c>
      <c r="AB30" s="40"/>
      <c r="AC30" s="13"/>
      <c r="AE30" s="52">
        <f t="shared" si="0"/>
        <v>2</v>
      </c>
    </row>
    <row r="31" spans="2:31">
      <c r="B31" s="27">
        <v>24</v>
      </c>
      <c r="C31" s="18" t="s">
        <v>390</v>
      </c>
      <c r="D31" s="10" t="s">
        <v>391</v>
      </c>
      <c r="F31" s="135" t="s">
        <v>392</v>
      </c>
      <c r="G31" s="38"/>
      <c r="H31" s="39"/>
      <c r="I31" s="40"/>
      <c r="J31" s="55" t="s">
        <v>137</v>
      </c>
      <c r="K31" s="42"/>
      <c r="L31" s="40"/>
      <c r="M31" s="38"/>
      <c r="N31" s="42"/>
      <c r="O31" s="40"/>
      <c r="P31" s="38"/>
      <c r="Q31" s="42"/>
      <c r="R31" s="40"/>
      <c r="S31" s="38"/>
      <c r="T31" s="42"/>
      <c r="U31" s="42"/>
      <c r="V31" s="42" t="s">
        <v>182</v>
      </c>
      <c r="W31" s="42"/>
      <c r="X31" s="42"/>
      <c r="Y31" s="42"/>
      <c r="Z31" s="42"/>
      <c r="AA31" s="42"/>
      <c r="AB31" s="40"/>
      <c r="AC31" s="13" t="s">
        <v>106</v>
      </c>
      <c r="AE31" s="52">
        <f t="shared" si="0"/>
        <v>1</v>
      </c>
    </row>
    <row r="32" spans="2:31">
      <c r="B32" s="27">
        <v>25</v>
      </c>
      <c r="C32" s="18" t="s">
        <v>308</v>
      </c>
      <c r="D32" s="10" t="s">
        <v>394</v>
      </c>
      <c r="E32" s="10"/>
      <c r="F32" s="25" t="s">
        <v>395</v>
      </c>
      <c r="G32" s="38"/>
      <c r="H32" s="39"/>
      <c r="I32" s="40"/>
      <c r="J32" s="55" t="s">
        <v>281</v>
      </c>
      <c r="K32" s="42"/>
      <c r="L32" s="40"/>
      <c r="M32" s="38"/>
      <c r="N32" s="42"/>
      <c r="O32" s="40"/>
      <c r="P32" s="38"/>
      <c r="Q32" s="42"/>
      <c r="R32" s="40"/>
      <c r="S32" s="38" t="s">
        <v>200</v>
      </c>
      <c r="T32" s="42"/>
      <c r="U32" s="42"/>
      <c r="V32" s="42"/>
      <c r="W32" s="42"/>
      <c r="X32" s="42"/>
      <c r="Y32" s="42"/>
      <c r="Z32" s="42"/>
      <c r="AA32" s="42"/>
      <c r="AB32" s="40"/>
      <c r="AC32" s="13"/>
      <c r="AE32" s="52">
        <f t="shared" si="0"/>
        <v>1</v>
      </c>
    </row>
    <row r="33" spans="2:31">
      <c r="B33" s="27">
        <v>26</v>
      </c>
      <c r="C33" s="18" t="s">
        <v>396</v>
      </c>
      <c r="D33" s="10" t="s">
        <v>397</v>
      </c>
      <c r="E33" s="19"/>
      <c r="F33" s="24" t="s">
        <v>398</v>
      </c>
      <c r="G33" s="38"/>
      <c r="H33" s="42"/>
      <c r="I33" s="40"/>
      <c r="J33" s="55" t="s">
        <v>137</v>
      </c>
      <c r="K33" s="39"/>
      <c r="L33" s="40"/>
      <c r="M33" s="38"/>
      <c r="N33" s="39"/>
      <c r="O33" s="40"/>
      <c r="P33" s="38"/>
      <c r="Q33" s="39"/>
      <c r="R33" s="40"/>
      <c r="S33" s="38" t="s">
        <v>200</v>
      </c>
      <c r="T33" s="42"/>
      <c r="U33" s="42"/>
      <c r="V33" s="42"/>
      <c r="W33" s="42"/>
      <c r="X33" s="42"/>
      <c r="Y33" s="42"/>
      <c r="Z33" s="42"/>
      <c r="AA33" s="42"/>
      <c r="AB33" s="40"/>
      <c r="AC33" s="13"/>
      <c r="AE33" s="52">
        <f t="shared" si="0"/>
        <v>1</v>
      </c>
    </row>
    <row r="34" spans="2:31">
      <c r="B34" s="27">
        <v>27</v>
      </c>
      <c r="C34" s="18" t="s">
        <v>399</v>
      </c>
      <c r="D34" s="10" t="s">
        <v>99</v>
      </c>
      <c r="E34" s="10" t="s">
        <v>206</v>
      </c>
      <c r="F34" s="6" t="s">
        <v>206</v>
      </c>
      <c r="G34" s="38"/>
      <c r="H34" s="39"/>
      <c r="I34" s="40"/>
      <c r="J34" s="55" t="s">
        <v>281</v>
      </c>
      <c r="K34" s="42"/>
      <c r="L34" s="40"/>
      <c r="M34" s="38"/>
      <c r="N34" s="42"/>
      <c r="O34" s="40"/>
      <c r="P34" s="38"/>
      <c r="Q34" s="42"/>
      <c r="R34" s="40"/>
      <c r="S34" s="38"/>
      <c r="T34" s="42"/>
      <c r="U34" s="42"/>
      <c r="V34" s="42"/>
      <c r="W34" s="42"/>
      <c r="X34" s="42"/>
      <c r="Y34" s="42"/>
      <c r="Z34" s="42"/>
      <c r="AA34" s="42"/>
      <c r="AB34" s="40" t="s">
        <v>281</v>
      </c>
      <c r="AC34" s="13"/>
      <c r="AE34" s="52">
        <f t="shared" si="0"/>
        <v>1</v>
      </c>
    </row>
    <row r="35" spans="2:31">
      <c r="B35" s="27">
        <v>28</v>
      </c>
      <c r="C35" s="18" t="s">
        <v>132</v>
      </c>
      <c r="D35" s="10" t="s">
        <v>400</v>
      </c>
      <c r="E35" s="10"/>
      <c r="F35" s="6" t="s">
        <v>209</v>
      </c>
      <c r="G35" s="38"/>
      <c r="H35" s="39"/>
      <c r="I35" s="40"/>
      <c r="J35" s="55" t="s">
        <v>281</v>
      </c>
      <c r="K35" s="42"/>
      <c r="L35" s="40"/>
      <c r="M35" s="38"/>
      <c r="N35" s="42"/>
      <c r="O35" s="40"/>
      <c r="P35" s="38"/>
      <c r="Q35" s="42"/>
      <c r="R35" s="40"/>
      <c r="S35" s="38"/>
      <c r="T35" s="42"/>
      <c r="U35" s="42"/>
      <c r="V35" s="42" t="s">
        <v>200</v>
      </c>
      <c r="W35" s="42"/>
      <c r="X35" s="42"/>
      <c r="Y35" s="42"/>
      <c r="Z35" s="42" t="s">
        <v>137</v>
      </c>
      <c r="AA35" s="42"/>
      <c r="AB35" s="40" t="s">
        <v>281</v>
      </c>
      <c r="AC35" s="14"/>
      <c r="AE35" s="52">
        <f t="shared" si="0"/>
        <v>3</v>
      </c>
    </row>
    <row r="36" spans="2:31">
      <c r="B36" s="27">
        <v>29</v>
      </c>
      <c r="C36" s="18" t="s">
        <v>343</v>
      </c>
      <c r="D36" s="10" t="s">
        <v>343</v>
      </c>
      <c r="E36" s="10" t="s">
        <v>401</v>
      </c>
      <c r="F36" s="6" t="s">
        <v>216</v>
      </c>
      <c r="G36" s="38"/>
      <c r="H36" s="39"/>
      <c r="I36" s="40"/>
      <c r="J36" s="55" t="s">
        <v>281</v>
      </c>
      <c r="K36" s="42"/>
      <c r="L36" s="40"/>
      <c r="M36" s="38"/>
      <c r="N36" s="42"/>
      <c r="O36" s="40"/>
      <c r="P36" s="38"/>
      <c r="Q36" s="42"/>
      <c r="R36" s="40"/>
      <c r="S36" s="38" t="s">
        <v>281</v>
      </c>
      <c r="T36" s="42"/>
      <c r="U36" s="42"/>
      <c r="V36" s="42"/>
      <c r="W36" s="42"/>
      <c r="X36" s="42"/>
      <c r="Y36" s="42"/>
      <c r="Z36" s="42"/>
      <c r="AA36" s="42"/>
      <c r="AB36" s="40" t="s">
        <v>137</v>
      </c>
      <c r="AC36" s="13"/>
      <c r="AE36" s="52">
        <f t="shared" si="0"/>
        <v>2</v>
      </c>
    </row>
    <row r="37" spans="2:31">
      <c r="B37" s="27">
        <v>30</v>
      </c>
      <c r="C37" s="6" t="s">
        <v>343</v>
      </c>
      <c r="D37" s="10" t="s">
        <v>343</v>
      </c>
      <c r="E37" s="10" t="s">
        <v>109</v>
      </c>
      <c r="F37" s="6" t="s">
        <v>402</v>
      </c>
      <c r="G37" s="38"/>
      <c r="H37" s="39"/>
      <c r="I37" s="40"/>
      <c r="J37" s="38" t="s">
        <v>256</v>
      </c>
      <c r="K37" s="42"/>
      <c r="L37" s="40"/>
      <c r="M37" s="38"/>
      <c r="N37" s="42"/>
      <c r="O37" s="40"/>
      <c r="P37" s="38"/>
      <c r="Q37" s="42"/>
      <c r="R37" s="40"/>
      <c r="S37" s="38"/>
      <c r="T37" s="42"/>
      <c r="U37" s="42"/>
      <c r="V37" s="42"/>
      <c r="W37" s="42"/>
      <c r="X37" s="42"/>
      <c r="Y37" s="42"/>
      <c r="Z37" s="42"/>
      <c r="AA37" s="42" t="s">
        <v>256</v>
      </c>
      <c r="AB37" s="40"/>
      <c r="AC37" s="13"/>
      <c r="AE37" s="52">
        <f t="shared" si="0"/>
        <v>1</v>
      </c>
    </row>
    <row r="38" spans="2:31">
      <c r="B38" s="27">
        <v>31</v>
      </c>
      <c r="C38" s="18" t="s">
        <v>383</v>
      </c>
      <c r="D38" s="10" t="s">
        <v>403</v>
      </c>
      <c r="E38" s="10"/>
      <c r="F38" s="22" t="s">
        <v>305</v>
      </c>
      <c r="G38" s="38"/>
      <c r="H38" s="39"/>
      <c r="I38" s="40"/>
      <c r="J38" s="55" t="s">
        <v>137</v>
      </c>
      <c r="K38" s="42"/>
      <c r="L38" s="40"/>
      <c r="M38" s="38"/>
      <c r="N38" s="42"/>
      <c r="O38" s="40"/>
      <c r="P38" s="38"/>
      <c r="Q38" s="42"/>
      <c r="R38" s="40"/>
      <c r="S38" s="38"/>
      <c r="T38" s="42"/>
      <c r="U38" s="42"/>
      <c r="V38" s="42"/>
      <c r="W38" s="42"/>
      <c r="X38" s="42"/>
      <c r="Y38" s="42"/>
      <c r="Z38" s="42"/>
      <c r="AA38" s="42" t="s">
        <v>200</v>
      </c>
      <c r="AB38" s="40"/>
      <c r="AC38" s="13"/>
      <c r="AE38" s="52">
        <f t="shared" si="0"/>
        <v>1</v>
      </c>
    </row>
    <row r="39" spans="2:31">
      <c r="B39" s="27">
        <v>32</v>
      </c>
      <c r="C39" s="18" t="s">
        <v>405</v>
      </c>
      <c r="D39" s="10" t="s">
        <v>407</v>
      </c>
      <c r="E39" s="10" t="s">
        <v>408</v>
      </c>
      <c r="F39" s="22" t="s">
        <v>409</v>
      </c>
      <c r="G39" s="38"/>
      <c r="H39" s="39"/>
      <c r="I39" s="40"/>
      <c r="J39" s="55" t="s">
        <v>281</v>
      </c>
      <c r="K39" s="42"/>
      <c r="L39" s="40"/>
      <c r="M39" s="38"/>
      <c r="N39" s="42"/>
      <c r="O39" s="40"/>
      <c r="P39" s="38"/>
      <c r="Q39" s="42"/>
      <c r="R39" s="40"/>
      <c r="S39" s="38"/>
      <c r="T39" s="42"/>
      <c r="U39" s="42"/>
      <c r="V39" s="42"/>
      <c r="W39" s="42"/>
      <c r="X39" s="42"/>
      <c r="Y39" s="42"/>
      <c r="Z39" s="42"/>
      <c r="AA39" s="42" t="s">
        <v>281</v>
      </c>
      <c r="AB39" s="40"/>
      <c r="AC39" s="13"/>
      <c r="AE39" s="52">
        <f t="shared" si="0"/>
        <v>1</v>
      </c>
    </row>
    <row r="40" spans="2:31">
      <c r="B40" s="27">
        <v>33</v>
      </c>
      <c r="C40" s="18" t="s">
        <v>266</v>
      </c>
      <c r="D40" s="10" t="s">
        <v>403</v>
      </c>
      <c r="E40" s="10"/>
      <c r="F40" s="22" t="s">
        <v>410</v>
      </c>
      <c r="G40" s="38"/>
      <c r="H40" s="39"/>
      <c r="I40" s="40"/>
      <c r="J40" s="55" t="s">
        <v>182</v>
      </c>
      <c r="K40" s="42"/>
      <c r="L40" s="40"/>
      <c r="M40" s="38"/>
      <c r="N40" s="42"/>
      <c r="O40" s="40"/>
      <c r="P40" s="38"/>
      <c r="Q40" s="42"/>
      <c r="R40" s="40"/>
      <c r="S40" s="38"/>
      <c r="T40" s="42"/>
      <c r="U40" s="42"/>
      <c r="V40" s="42"/>
      <c r="W40" s="42"/>
      <c r="X40" s="42"/>
      <c r="Y40" s="42"/>
      <c r="Z40" s="42"/>
      <c r="AA40" s="42" t="s">
        <v>182</v>
      </c>
      <c r="AB40" s="40"/>
      <c r="AC40" s="14"/>
      <c r="AE40" s="52">
        <f t="shared" si="0"/>
        <v>1</v>
      </c>
    </row>
    <row r="41" spans="2:31">
      <c r="B41" s="27">
        <v>34</v>
      </c>
      <c r="C41" s="18" t="s">
        <v>266</v>
      </c>
      <c r="D41" s="10" t="s">
        <v>403</v>
      </c>
      <c r="E41" s="10"/>
      <c r="F41" s="22" t="s">
        <v>221</v>
      </c>
      <c r="G41" s="38"/>
      <c r="H41" s="39"/>
      <c r="I41" s="40"/>
      <c r="J41" s="55" t="s">
        <v>182</v>
      </c>
      <c r="K41" s="42"/>
      <c r="L41" s="40"/>
      <c r="M41" s="38"/>
      <c r="N41" s="42"/>
      <c r="O41" s="40"/>
      <c r="P41" s="38"/>
      <c r="Q41" s="42"/>
      <c r="R41" s="40"/>
      <c r="S41" s="38"/>
      <c r="T41" s="42"/>
      <c r="U41" s="42"/>
      <c r="V41" s="42"/>
      <c r="W41" s="42"/>
      <c r="X41" s="42"/>
      <c r="Y41" s="42"/>
      <c r="Z41" s="42" t="s">
        <v>182</v>
      </c>
      <c r="AA41" s="42"/>
      <c r="AB41" s="40"/>
      <c r="AC41" s="13"/>
      <c r="AE41" s="52">
        <f t="shared" si="0"/>
        <v>1</v>
      </c>
    </row>
    <row r="42" spans="2:31">
      <c r="B42" s="27">
        <v>35</v>
      </c>
      <c r="C42" s="18" t="s">
        <v>411</v>
      </c>
      <c r="D42" s="10" t="s">
        <v>341</v>
      </c>
      <c r="E42" s="10"/>
      <c r="F42" s="10" t="s">
        <v>412</v>
      </c>
      <c r="G42" s="38"/>
      <c r="H42" s="39"/>
      <c r="I42" s="40"/>
      <c r="J42" s="55" t="s">
        <v>200</v>
      </c>
      <c r="K42" s="42"/>
      <c r="L42" s="40"/>
      <c r="M42" s="38"/>
      <c r="N42" s="42"/>
      <c r="O42" s="40"/>
      <c r="P42" s="38"/>
      <c r="Q42" s="42"/>
      <c r="R42" s="40"/>
      <c r="S42" s="38"/>
      <c r="T42" s="42"/>
      <c r="U42" s="42"/>
      <c r="V42" s="42"/>
      <c r="W42" s="42"/>
      <c r="X42" s="42"/>
      <c r="Y42" s="42"/>
      <c r="Z42" s="42"/>
      <c r="AA42" s="42"/>
      <c r="AB42" s="40" t="s">
        <v>281</v>
      </c>
      <c r="AC42" s="13"/>
      <c r="AE42" s="52">
        <f t="shared" si="0"/>
        <v>1</v>
      </c>
    </row>
    <row r="43" spans="2:31">
      <c r="B43" s="27">
        <v>36</v>
      </c>
      <c r="C43" s="18" t="s">
        <v>383</v>
      </c>
      <c r="D43" s="10" t="s">
        <v>357</v>
      </c>
      <c r="E43" s="10"/>
      <c r="F43" s="23" t="s">
        <v>357</v>
      </c>
      <c r="G43" s="38"/>
      <c r="H43" s="39"/>
      <c r="I43" s="40"/>
      <c r="J43" s="55" t="s">
        <v>137</v>
      </c>
      <c r="K43" s="42"/>
      <c r="L43" s="40"/>
      <c r="M43" s="38"/>
      <c r="N43" s="42"/>
      <c r="O43" s="40"/>
      <c r="P43" s="38"/>
      <c r="Q43" s="42"/>
      <c r="R43" s="40"/>
      <c r="S43" s="38"/>
      <c r="T43" s="42"/>
      <c r="U43" s="42"/>
      <c r="V43" s="42" t="s">
        <v>162</v>
      </c>
      <c r="W43" s="42"/>
      <c r="X43" s="42"/>
      <c r="Y43" s="42"/>
      <c r="Z43" s="42"/>
      <c r="AA43" s="42"/>
      <c r="AB43" s="40"/>
      <c r="AC43" s="13" t="s">
        <v>106</v>
      </c>
      <c r="AE43" s="52">
        <f t="shared" si="0"/>
        <v>1</v>
      </c>
    </row>
    <row r="44" spans="2:31">
      <c r="B44" s="27">
        <v>37</v>
      </c>
      <c r="C44" s="18" t="s">
        <v>383</v>
      </c>
      <c r="D44" s="10" t="s">
        <v>413</v>
      </c>
      <c r="E44" s="10"/>
      <c r="F44" s="22" t="s">
        <v>414</v>
      </c>
      <c r="G44" s="38"/>
      <c r="H44" s="39"/>
      <c r="I44" s="40"/>
      <c r="J44" s="55" t="s">
        <v>200</v>
      </c>
      <c r="K44" s="42"/>
      <c r="L44" s="40"/>
      <c r="M44" s="38"/>
      <c r="N44" s="42"/>
      <c r="O44" s="40"/>
      <c r="P44" s="38"/>
      <c r="Q44" s="42"/>
      <c r="R44" s="40"/>
      <c r="S44" s="38"/>
      <c r="T44" s="42"/>
      <c r="U44" s="42"/>
      <c r="V44" s="42"/>
      <c r="W44" s="42"/>
      <c r="X44" s="42"/>
      <c r="Y44" s="42"/>
      <c r="Z44" s="42" t="s">
        <v>137</v>
      </c>
      <c r="AA44" s="42" t="s">
        <v>200</v>
      </c>
      <c r="AB44" s="40"/>
      <c r="AC44" s="8"/>
      <c r="AE44" s="52">
        <f t="shared" si="0"/>
        <v>2</v>
      </c>
    </row>
    <row r="45" spans="2:31">
      <c r="B45" s="27">
        <v>38</v>
      </c>
      <c r="C45" s="18" t="s">
        <v>343</v>
      </c>
      <c r="D45" s="10" t="s">
        <v>109</v>
      </c>
      <c r="E45" s="10" t="s">
        <v>306</v>
      </c>
      <c r="F45" s="6" t="s">
        <v>307</v>
      </c>
      <c r="G45" s="38"/>
      <c r="H45" s="39"/>
      <c r="I45" s="40"/>
      <c r="J45" s="55" t="s">
        <v>200</v>
      </c>
      <c r="K45" s="42"/>
      <c r="L45" s="40"/>
      <c r="M45" s="38"/>
      <c r="N45" s="42"/>
      <c r="O45" s="40"/>
      <c r="P45" s="38"/>
      <c r="Q45" s="42"/>
      <c r="R45" s="40"/>
      <c r="S45" s="38"/>
      <c r="T45" s="42"/>
      <c r="U45" s="42"/>
      <c r="V45" s="42"/>
      <c r="W45" s="42"/>
      <c r="X45" s="42" t="s">
        <v>162</v>
      </c>
      <c r="Y45" s="42"/>
      <c r="Z45" s="42"/>
      <c r="AA45" s="42"/>
      <c r="AB45" s="40" t="s">
        <v>200</v>
      </c>
      <c r="AC45" s="13"/>
      <c r="AE45" s="52">
        <f t="shared" si="0"/>
        <v>2</v>
      </c>
    </row>
    <row r="46" spans="2:31">
      <c r="B46" s="27">
        <v>39</v>
      </c>
      <c r="C46" s="18" t="s">
        <v>415</v>
      </c>
      <c r="D46" s="10" t="s">
        <v>371</v>
      </c>
      <c r="E46" s="10"/>
      <c r="F46" s="6" t="s">
        <v>416</v>
      </c>
      <c r="G46" s="38"/>
      <c r="H46" s="39"/>
      <c r="I46" s="40"/>
      <c r="J46" s="55" t="s">
        <v>137</v>
      </c>
      <c r="K46" s="42"/>
      <c r="L46" s="40"/>
      <c r="M46" s="38"/>
      <c r="N46" s="42"/>
      <c r="O46" s="40"/>
      <c r="P46" s="38"/>
      <c r="Q46" s="42"/>
      <c r="R46" s="40"/>
      <c r="S46" s="38" t="s">
        <v>182</v>
      </c>
      <c r="T46" s="42"/>
      <c r="U46" s="42"/>
      <c r="V46" s="42"/>
      <c r="W46" s="42"/>
      <c r="X46" s="42"/>
      <c r="Y46" s="42"/>
      <c r="Z46" s="42" t="s">
        <v>182</v>
      </c>
      <c r="AA46" s="42"/>
      <c r="AB46" s="40"/>
      <c r="AC46" s="13"/>
      <c r="AE46" s="52">
        <f t="shared" si="0"/>
        <v>2</v>
      </c>
    </row>
    <row r="47" spans="2:31">
      <c r="B47" s="27">
        <v>40</v>
      </c>
      <c r="C47" s="18" t="s">
        <v>211</v>
      </c>
      <c r="D47" s="10" t="s">
        <v>417</v>
      </c>
      <c r="E47" s="10"/>
      <c r="F47" s="6" t="s">
        <v>418</v>
      </c>
      <c r="G47" s="38"/>
      <c r="H47" s="39"/>
      <c r="I47" s="40"/>
      <c r="J47" s="55" t="s">
        <v>137</v>
      </c>
      <c r="K47" s="42"/>
      <c r="L47" s="40"/>
      <c r="M47" s="38"/>
      <c r="N47" s="42"/>
      <c r="O47" s="40"/>
      <c r="P47" s="38"/>
      <c r="Q47" s="42"/>
      <c r="R47" s="40"/>
      <c r="S47" s="38"/>
      <c r="T47" s="42"/>
      <c r="U47" s="42"/>
      <c r="V47" s="42"/>
      <c r="W47" s="42"/>
      <c r="X47" s="42" t="s">
        <v>162</v>
      </c>
      <c r="Y47" s="42" t="s">
        <v>137</v>
      </c>
      <c r="Z47" s="42"/>
      <c r="AA47" s="42"/>
      <c r="AB47" s="40"/>
      <c r="AC47" s="13"/>
      <c r="AE47" s="52">
        <f t="shared" si="0"/>
        <v>2</v>
      </c>
    </row>
    <row r="48" spans="2:31">
      <c r="B48" s="27">
        <v>41</v>
      </c>
      <c r="C48" s="18" t="s">
        <v>419</v>
      </c>
      <c r="D48" s="10" t="s">
        <v>420</v>
      </c>
      <c r="E48" s="10"/>
      <c r="F48" s="23" t="s">
        <v>194</v>
      </c>
      <c r="G48" s="38"/>
      <c r="H48" s="39"/>
      <c r="I48" s="40"/>
      <c r="J48" s="55" t="s">
        <v>200</v>
      </c>
      <c r="K48" s="42"/>
      <c r="L48" s="40"/>
      <c r="M48" s="38"/>
      <c r="N48" s="42"/>
      <c r="O48" s="40"/>
      <c r="P48" s="38"/>
      <c r="Q48" s="42"/>
      <c r="R48" s="40"/>
      <c r="S48" s="38"/>
      <c r="T48" s="42"/>
      <c r="U48" s="42"/>
      <c r="V48" s="42"/>
      <c r="W48" s="42"/>
      <c r="X48" s="42"/>
      <c r="Y48" s="42"/>
      <c r="Z48" s="42"/>
      <c r="AA48" s="42" t="s">
        <v>200</v>
      </c>
      <c r="AB48" s="40"/>
      <c r="AC48" s="13" t="s">
        <v>106</v>
      </c>
      <c r="AE48" s="52">
        <f t="shared" si="0"/>
        <v>1</v>
      </c>
    </row>
    <row r="49" spans="2:31">
      <c r="B49" s="27">
        <v>42</v>
      </c>
      <c r="C49" s="18" t="s">
        <v>375</v>
      </c>
      <c r="D49" s="10" t="s">
        <v>421</v>
      </c>
      <c r="E49" s="10"/>
      <c r="F49" s="6" t="s">
        <v>422</v>
      </c>
      <c r="G49" s="38"/>
      <c r="H49" s="39"/>
      <c r="I49" s="40"/>
      <c r="J49" s="55" t="s">
        <v>162</v>
      </c>
      <c r="K49" s="42"/>
      <c r="L49" s="40"/>
      <c r="M49" s="38"/>
      <c r="N49" s="42"/>
      <c r="O49" s="40"/>
      <c r="P49" s="38"/>
      <c r="Q49" s="42"/>
      <c r="R49" s="40"/>
      <c r="S49" s="38"/>
      <c r="T49" s="42"/>
      <c r="U49" s="42"/>
      <c r="V49" s="42"/>
      <c r="W49" s="42"/>
      <c r="X49" s="42"/>
      <c r="Y49" s="42"/>
      <c r="Z49" s="42"/>
      <c r="AA49" s="42" t="s">
        <v>281</v>
      </c>
      <c r="AB49" s="40"/>
      <c r="AC49" s="13"/>
      <c r="AE49" s="52">
        <f t="shared" si="0"/>
        <v>1</v>
      </c>
    </row>
    <row r="50" spans="2:31">
      <c r="B50" s="27">
        <v>43</v>
      </c>
      <c r="C50" s="18" t="s">
        <v>346</v>
      </c>
      <c r="D50" s="10" t="s">
        <v>346</v>
      </c>
      <c r="E50" s="10"/>
      <c r="F50" s="6" t="s">
        <v>423</v>
      </c>
      <c r="G50" s="38"/>
      <c r="H50" s="39"/>
      <c r="I50" s="40"/>
      <c r="J50" s="55" t="s">
        <v>137</v>
      </c>
      <c r="K50" s="42"/>
      <c r="L50" s="40"/>
      <c r="M50" s="38"/>
      <c r="N50" s="42"/>
      <c r="O50" s="40"/>
      <c r="P50" s="38"/>
      <c r="Q50" s="42"/>
      <c r="R50" s="40"/>
      <c r="S50" s="38"/>
      <c r="T50" s="42"/>
      <c r="U50" s="42" t="s">
        <v>200</v>
      </c>
      <c r="V50" s="42"/>
      <c r="W50" s="42"/>
      <c r="X50" s="42" t="s">
        <v>200</v>
      </c>
      <c r="Y50" s="42"/>
      <c r="Z50" s="42"/>
      <c r="AA50" s="42" t="s">
        <v>182</v>
      </c>
      <c r="AB50" s="40"/>
      <c r="AC50" s="13"/>
      <c r="AE50" s="52">
        <f t="shared" si="0"/>
        <v>3</v>
      </c>
    </row>
    <row r="51" spans="2:31">
      <c r="B51" s="27">
        <v>44</v>
      </c>
      <c r="C51" s="18" t="s">
        <v>132</v>
      </c>
      <c r="D51" s="10" t="s">
        <v>424</v>
      </c>
      <c r="E51" s="10"/>
      <c r="F51" s="22" t="s">
        <v>426</v>
      </c>
      <c r="G51" s="38"/>
      <c r="H51" s="39"/>
      <c r="I51" s="40"/>
      <c r="J51" s="55" t="s">
        <v>162</v>
      </c>
      <c r="K51" s="42"/>
      <c r="L51" s="40"/>
      <c r="M51" s="38"/>
      <c r="N51" s="42"/>
      <c r="O51" s="40"/>
      <c r="P51" s="38"/>
      <c r="Q51" s="42"/>
      <c r="R51" s="40"/>
      <c r="S51" s="38"/>
      <c r="T51" s="42"/>
      <c r="U51" s="42"/>
      <c r="V51" s="42" t="s">
        <v>281</v>
      </c>
      <c r="W51" s="42"/>
      <c r="X51" s="42"/>
      <c r="Y51" s="42"/>
      <c r="Z51" s="42"/>
      <c r="AA51" s="42"/>
      <c r="AB51" s="40"/>
      <c r="AC51" s="13"/>
      <c r="AE51" s="52">
        <f t="shared" si="0"/>
        <v>1</v>
      </c>
    </row>
    <row r="52" spans="2:31">
      <c r="B52" s="27">
        <v>45</v>
      </c>
      <c r="C52" s="18" t="s">
        <v>266</v>
      </c>
      <c r="D52" s="10" t="s">
        <v>178</v>
      </c>
      <c r="E52" s="10"/>
      <c r="F52" s="22" t="s">
        <v>427</v>
      </c>
      <c r="G52" s="38"/>
      <c r="H52" s="42"/>
      <c r="I52" s="40"/>
      <c r="J52" s="55" t="s">
        <v>137</v>
      </c>
      <c r="K52" s="39"/>
      <c r="L52" s="40"/>
      <c r="M52" s="38"/>
      <c r="N52" s="39"/>
      <c r="O52" s="40"/>
      <c r="P52" s="38"/>
      <c r="Q52" s="39"/>
      <c r="R52" s="40"/>
      <c r="S52" s="38"/>
      <c r="T52" s="42"/>
      <c r="U52" s="42"/>
      <c r="V52" s="42"/>
      <c r="W52" s="42"/>
      <c r="X52" s="42"/>
      <c r="Y52" s="42"/>
      <c r="Z52" s="42"/>
      <c r="AA52" s="42" t="s">
        <v>137</v>
      </c>
      <c r="AB52" s="40"/>
      <c r="AC52" s="13"/>
      <c r="AE52" s="52">
        <f t="shared" si="0"/>
        <v>1</v>
      </c>
    </row>
    <row r="53" spans="2:31">
      <c r="B53" s="27">
        <v>46</v>
      </c>
      <c r="C53" s="18" t="s">
        <v>119</v>
      </c>
      <c r="D53" s="10" t="s">
        <v>428</v>
      </c>
      <c r="E53" s="10"/>
      <c r="F53" s="23" t="s">
        <v>235</v>
      </c>
      <c r="G53" s="38"/>
      <c r="H53" s="39"/>
      <c r="I53" s="40"/>
      <c r="J53" s="55" t="s">
        <v>162</v>
      </c>
      <c r="K53" s="42"/>
      <c r="L53" s="40"/>
      <c r="M53" s="38"/>
      <c r="N53" s="42"/>
      <c r="O53" s="40"/>
      <c r="P53" s="38"/>
      <c r="Q53" s="42"/>
      <c r="R53" s="40"/>
      <c r="S53" s="38"/>
      <c r="T53" s="42"/>
      <c r="U53" s="42"/>
      <c r="V53" s="42" t="s">
        <v>200</v>
      </c>
      <c r="W53" s="42"/>
      <c r="X53" s="42"/>
      <c r="Y53" s="42"/>
      <c r="Z53" s="42"/>
      <c r="AA53" s="42"/>
      <c r="AB53" s="40"/>
      <c r="AC53" s="13" t="s">
        <v>106</v>
      </c>
      <c r="AE53" s="52">
        <f t="shared" si="0"/>
        <v>1</v>
      </c>
    </row>
    <row r="54" spans="2:31">
      <c r="B54" s="27">
        <v>47</v>
      </c>
      <c r="C54" s="18" t="s">
        <v>415</v>
      </c>
      <c r="D54" s="18" t="s">
        <v>415</v>
      </c>
      <c r="E54" s="10" t="s">
        <v>429</v>
      </c>
      <c r="F54" s="22" t="s">
        <v>430</v>
      </c>
      <c r="G54" s="38"/>
      <c r="H54" s="39"/>
      <c r="I54" s="40"/>
      <c r="J54" s="55" t="s">
        <v>256</v>
      </c>
      <c r="K54" s="42"/>
      <c r="L54" s="40"/>
      <c r="M54" s="38"/>
      <c r="N54" s="42"/>
      <c r="O54" s="40"/>
      <c r="P54" s="38"/>
      <c r="Q54" s="42"/>
      <c r="R54" s="40"/>
      <c r="S54" s="38"/>
      <c r="T54" s="42"/>
      <c r="U54" s="42" t="s">
        <v>256</v>
      </c>
      <c r="V54" s="42"/>
      <c r="W54" s="42"/>
      <c r="X54" s="42"/>
      <c r="Y54" s="42"/>
      <c r="Z54" s="42"/>
      <c r="AA54" s="42"/>
      <c r="AB54" s="40"/>
      <c r="AC54" s="13"/>
      <c r="AE54" s="52">
        <f t="shared" si="0"/>
        <v>1</v>
      </c>
    </row>
    <row r="55" spans="2:31">
      <c r="B55" s="27">
        <v>48</v>
      </c>
      <c r="C55" s="18" t="s">
        <v>375</v>
      </c>
      <c r="D55" s="10" t="s">
        <v>431</v>
      </c>
      <c r="E55" s="10"/>
      <c r="F55" s="6" t="s">
        <v>432</v>
      </c>
      <c r="G55" s="38"/>
      <c r="H55" s="39"/>
      <c r="I55" s="40"/>
      <c r="J55" s="55" t="s">
        <v>137</v>
      </c>
      <c r="K55" s="42"/>
      <c r="L55" s="40"/>
      <c r="M55" s="38"/>
      <c r="N55" s="42"/>
      <c r="O55" s="40"/>
      <c r="P55" s="38"/>
      <c r="Q55" s="42"/>
      <c r="R55" s="40"/>
      <c r="S55" s="38"/>
      <c r="T55" s="42" t="s">
        <v>137</v>
      </c>
      <c r="U55" s="42"/>
      <c r="V55" s="42"/>
      <c r="W55" s="42"/>
      <c r="X55" s="42"/>
      <c r="Y55" s="42"/>
      <c r="Z55" s="42"/>
      <c r="AA55" s="42"/>
      <c r="AB55" s="40"/>
      <c r="AC55" s="13"/>
      <c r="AE55" s="52">
        <f t="shared" si="0"/>
        <v>1</v>
      </c>
    </row>
    <row r="56" spans="2:31">
      <c r="B56" s="27">
        <v>49</v>
      </c>
      <c r="C56" s="18" t="s">
        <v>433</v>
      </c>
      <c r="D56" s="10" t="s">
        <v>434</v>
      </c>
      <c r="E56" s="10"/>
      <c r="F56" s="22" t="s">
        <v>435</v>
      </c>
      <c r="G56" s="38"/>
      <c r="H56" s="42"/>
      <c r="I56" s="40"/>
      <c r="J56" s="55" t="s">
        <v>200</v>
      </c>
      <c r="K56" s="39"/>
      <c r="L56" s="40"/>
      <c r="M56" s="38"/>
      <c r="N56" s="39"/>
      <c r="O56" s="40"/>
      <c r="P56" s="38"/>
      <c r="Q56" s="39"/>
      <c r="R56" s="40"/>
      <c r="S56" s="38"/>
      <c r="T56" s="42"/>
      <c r="U56" s="42"/>
      <c r="V56" s="42"/>
      <c r="W56" s="42"/>
      <c r="X56" s="42"/>
      <c r="Y56" s="42"/>
      <c r="Z56" s="42"/>
      <c r="AA56" s="42" t="s">
        <v>200</v>
      </c>
      <c r="AB56" s="40"/>
      <c r="AC56" s="13"/>
      <c r="AE56" s="52">
        <f t="shared" si="0"/>
        <v>1</v>
      </c>
    </row>
    <row r="57" spans="2:31">
      <c r="B57" s="27">
        <v>50</v>
      </c>
      <c r="C57" s="18" t="s">
        <v>180</v>
      </c>
      <c r="D57" s="10" t="s">
        <v>436</v>
      </c>
      <c r="E57" s="10" t="s">
        <v>437</v>
      </c>
      <c r="F57" s="6" t="s">
        <v>252</v>
      </c>
      <c r="G57" s="38"/>
      <c r="H57" s="39"/>
      <c r="I57" s="40"/>
      <c r="J57" s="55" t="s">
        <v>200</v>
      </c>
      <c r="K57" s="42"/>
      <c r="L57" s="40"/>
      <c r="M57" s="38"/>
      <c r="N57" s="42"/>
      <c r="O57" s="40"/>
      <c r="P57" s="38"/>
      <c r="Q57" s="42"/>
      <c r="R57" s="40"/>
      <c r="S57" s="38"/>
      <c r="T57" s="42"/>
      <c r="U57" s="42"/>
      <c r="V57" s="42"/>
      <c r="W57" s="42"/>
      <c r="X57" s="42"/>
      <c r="Y57" s="42"/>
      <c r="Z57" s="42"/>
      <c r="AA57" s="42" t="s">
        <v>162</v>
      </c>
      <c r="AB57" s="40"/>
      <c r="AC57" s="13"/>
      <c r="AE57" s="52">
        <f t="shared" si="0"/>
        <v>1</v>
      </c>
    </row>
    <row r="58" spans="2:31">
      <c r="B58" s="27">
        <v>51</v>
      </c>
      <c r="C58" s="18" t="s">
        <v>411</v>
      </c>
      <c r="D58" s="10" t="s">
        <v>439</v>
      </c>
      <c r="E58" s="10"/>
      <c r="F58" s="23" t="s">
        <v>440</v>
      </c>
      <c r="G58" s="38"/>
      <c r="H58" s="39"/>
      <c r="I58" s="40"/>
      <c r="J58" s="55" t="s">
        <v>200</v>
      </c>
      <c r="K58" s="42"/>
      <c r="L58" s="40"/>
      <c r="M58" s="38"/>
      <c r="N58" s="42"/>
      <c r="O58" s="40"/>
      <c r="P58" s="38"/>
      <c r="Q58" s="42"/>
      <c r="R58" s="40"/>
      <c r="S58" s="38"/>
      <c r="T58" s="42" t="s">
        <v>137</v>
      </c>
      <c r="U58" s="42"/>
      <c r="V58" s="42"/>
      <c r="W58" s="42"/>
      <c r="X58" s="42"/>
      <c r="Y58" s="42"/>
      <c r="Z58" s="42"/>
      <c r="AA58" s="42"/>
      <c r="AB58" s="40"/>
      <c r="AC58" s="13" t="s">
        <v>106</v>
      </c>
      <c r="AE58" s="52">
        <f t="shared" si="0"/>
        <v>1</v>
      </c>
    </row>
    <row r="59" spans="2:31">
      <c r="B59" s="27">
        <v>52</v>
      </c>
      <c r="C59" s="18" t="s">
        <v>100</v>
      </c>
      <c r="D59" s="10" t="s">
        <v>331</v>
      </c>
      <c r="E59" s="10"/>
      <c r="F59" s="6" t="s">
        <v>441</v>
      </c>
      <c r="G59" s="38"/>
      <c r="H59" s="39"/>
      <c r="I59" s="40"/>
      <c r="J59" s="55" t="s">
        <v>200</v>
      </c>
      <c r="K59" s="42"/>
      <c r="L59" s="40"/>
      <c r="M59" s="38"/>
      <c r="N59" s="42"/>
      <c r="O59" s="40"/>
      <c r="P59" s="38"/>
      <c r="Q59" s="42"/>
      <c r="R59" s="40"/>
      <c r="S59" s="38"/>
      <c r="T59" s="42"/>
      <c r="U59" s="42"/>
      <c r="V59" s="42"/>
      <c r="W59" s="42"/>
      <c r="X59" s="42"/>
      <c r="Y59" s="42"/>
      <c r="Z59" s="42"/>
      <c r="AA59" s="42" t="s">
        <v>137</v>
      </c>
      <c r="AB59" s="40"/>
      <c r="AC59" s="13"/>
      <c r="AE59" s="52">
        <f t="shared" si="0"/>
        <v>1</v>
      </c>
    </row>
    <row r="60" spans="2:31">
      <c r="B60" s="27">
        <v>53</v>
      </c>
      <c r="C60" s="18" t="s">
        <v>383</v>
      </c>
      <c r="D60" s="10" t="s">
        <v>178</v>
      </c>
      <c r="E60" s="10"/>
      <c r="F60" s="22" t="s">
        <v>442</v>
      </c>
      <c r="G60" s="38"/>
      <c r="H60" s="39"/>
      <c r="I60" s="40"/>
      <c r="J60" s="55" t="s">
        <v>200</v>
      </c>
      <c r="K60" s="42"/>
      <c r="L60" s="40"/>
      <c r="M60" s="38"/>
      <c r="N60" s="42"/>
      <c r="O60" s="40"/>
      <c r="P60" s="38"/>
      <c r="Q60" s="42"/>
      <c r="R60" s="40"/>
      <c r="S60" s="38"/>
      <c r="T60" s="42"/>
      <c r="U60" s="42"/>
      <c r="V60" s="42" t="s">
        <v>137</v>
      </c>
      <c r="W60" s="42"/>
      <c r="X60" s="42"/>
      <c r="Y60" s="42"/>
      <c r="Z60" s="42"/>
      <c r="AA60" s="42"/>
      <c r="AB60" s="40"/>
      <c r="AC60" s="13"/>
      <c r="AE60" s="52">
        <f t="shared" si="0"/>
        <v>1</v>
      </c>
    </row>
    <row r="61" spans="2:31">
      <c r="B61" s="27">
        <v>54</v>
      </c>
      <c r="C61" s="18" t="s">
        <v>240</v>
      </c>
      <c r="D61" s="10" t="s">
        <v>443</v>
      </c>
      <c r="E61" s="10"/>
      <c r="F61" s="23" t="s">
        <v>325</v>
      </c>
      <c r="G61" s="38"/>
      <c r="H61" s="39"/>
      <c r="I61" s="40"/>
      <c r="J61" s="55" t="s">
        <v>137</v>
      </c>
      <c r="K61" s="42"/>
      <c r="L61" s="40"/>
      <c r="M61" s="38"/>
      <c r="N61" s="42"/>
      <c r="O61" s="40"/>
      <c r="P61" s="38"/>
      <c r="Q61" s="42"/>
      <c r="R61" s="40"/>
      <c r="S61" s="38"/>
      <c r="T61" s="42"/>
      <c r="U61" s="42"/>
      <c r="V61" s="42"/>
      <c r="W61" s="42"/>
      <c r="X61" s="42" t="s">
        <v>137</v>
      </c>
      <c r="Y61" s="42"/>
      <c r="Z61" s="42"/>
      <c r="AA61" s="42"/>
      <c r="AB61" s="40"/>
      <c r="AC61" s="13" t="s">
        <v>106</v>
      </c>
      <c r="AE61" s="52">
        <f t="shared" si="0"/>
        <v>1</v>
      </c>
    </row>
    <row r="62" spans="2:31">
      <c r="B62" s="27">
        <v>55</v>
      </c>
      <c r="C62" s="18" t="s">
        <v>132</v>
      </c>
      <c r="D62" s="10" t="s">
        <v>444</v>
      </c>
      <c r="E62" s="10" t="s">
        <v>445</v>
      </c>
      <c r="F62" s="6" t="s">
        <v>446</v>
      </c>
      <c r="G62" s="38"/>
      <c r="H62" s="39"/>
      <c r="I62" s="40"/>
      <c r="J62" s="55" t="s">
        <v>281</v>
      </c>
      <c r="K62" s="42"/>
      <c r="L62" s="40"/>
      <c r="M62" s="38"/>
      <c r="N62" s="42"/>
      <c r="O62" s="40"/>
      <c r="P62" s="38"/>
      <c r="Q62" s="42"/>
      <c r="R62" s="40"/>
      <c r="S62" s="38"/>
      <c r="T62" s="42"/>
      <c r="U62" s="42"/>
      <c r="V62" s="42" t="s">
        <v>137</v>
      </c>
      <c r="W62" s="42"/>
      <c r="X62" s="42"/>
      <c r="Y62" s="42"/>
      <c r="Z62" s="42" t="s">
        <v>200</v>
      </c>
      <c r="AA62" s="42"/>
      <c r="AB62" s="40"/>
      <c r="AC62" s="13"/>
      <c r="AE62" s="52">
        <f t="shared" si="0"/>
        <v>2</v>
      </c>
    </row>
    <row r="63" spans="2:31">
      <c r="B63" s="27">
        <v>56</v>
      </c>
      <c r="C63" s="18" t="s">
        <v>120</v>
      </c>
      <c r="D63" s="10" t="s">
        <v>447</v>
      </c>
      <c r="E63" s="10"/>
      <c r="F63" s="6" t="s">
        <v>328</v>
      </c>
      <c r="G63" s="38"/>
      <c r="H63" s="39"/>
      <c r="I63" s="40"/>
      <c r="J63" s="55" t="s">
        <v>281</v>
      </c>
      <c r="K63" s="42"/>
      <c r="L63" s="40"/>
      <c r="M63" s="38"/>
      <c r="N63" s="42"/>
      <c r="O63" s="40"/>
      <c r="P63" s="38"/>
      <c r="Q63" s="42"/>
      <c r="R63" s="40"/>
      <c r="S63" s="38"/>
      <c r="T63" s="42"/>
      <c r="U63" s="42"/>
      <c r="V63" s="42" t="s">
        <v>256</v>
      </c>
      <c r="W63" s="42"/>
      <c r="X63" s="42"/>
      <c r="Y63" s="42"/>
      <c r="Z63" s="42" t="s">
        <v>137</v>
      </c>
      <c r="AA63" s="42"/>
      <c r="AB63" s="40"/>
      <c r="AC63" s="13"/>
      <c r="AE63" s="52">
        <f t="shared" si="0"/>
        <v>2</v>
      </c>
    </row>
    <row r="64" spans="2:31">
      <c r="B64" s="27">
        <v>57</v>
      </c>
      <c r="C64" s="18" t="s">
        <v>382</v>
      </c>
      <c r="D64" s="10" t="s">
        <v>448</v>
      </c>
      <c r="E64" s="10"/>
      <c r="F64" s="22" t="s">
        <v>449</v>
      </c>
      <c r="G64" s="38"/>
      <c r="H64" s="39"/>
      <c r="I64" s="40"/>
      <c r="J64" s="55" t="s">
        <v>137</v>
      </c>
      <c r="K64" s="42"/>
      <c r="L64" s="40"/>
      <c r="M64" s="38"/>
      <c r="N64" s="42"/>
      <c r="O64" s="40"/>
      <c r="P64" s="38"/>
      <c r="Q64" s="42"/>
      <c r="R64" s="40"/>
      <c r="S64" s="38"/>
      <c r="T64" s="42" t="s">
        <v>281</v>
      </c>
      <c r="U64" s="42"/>
      <c r="V64" s="42"/>
      <c r="W64" s="42"/>
      <c r="X64" s="42"/>
      <c r="Y64" s="42"/>
      <c r="Z64" s="42"/>
      <c r="AA64" s="42"/>
      <c r="AB64" s="40"/>
      <c r="AC64" s="13"/>
      <c r="AE64" s="52">
        <f t="shared" si="0"/>
        <v>1</v>
      </c>
    </row>
    <row r="65" spans="2:31">
      <c r="B65" s="27">
        <v>58</v>
      </c>
      <c r="C65" s="18" t="s">
        <v>383</v>
      </c>
      <c r="D65" s="10" t="s">
        <v>191</v>
      </c>
      <c r="E65" s="10"/>
      <c r="F65" s="6" t="s">
        <v>450</v>
      </c>
      <c r="G65" s="38"/>
      <c r="H65" s="42"/>
      <c r="I65" s="40"/>
      <c r="J65" s="55" t="s">
        <v>200</v>
      </c>
      <c r="K65" s="39"/>
      <c r="L65" s="40"/>
      <c r="M65" s="38"/>
      <c r="N65" s="39"/>
      <c r="O65" s="40"/>
      <c r="P65" s="38"/>
      <c r="Q65" s="39"/>
      <c r="R65" s="40"/>
      <c r="S65" s="38"/>
      <c r="T65" s="42"/>
      <c r="U65" s="42"/>
      <c r="V65" s="42" t="s">
        <v>281</v>
      </c>
      <c r="W65" s="42"/>
      <c r="X65" s="42"/>
      <c r="Y65" s="42"/>
      <c r="Z65" s="42"/>
      <c r="AA65" s="42"/>
      <c r="AB65" s="40"/>
      <c r="AC65" s="13"/>
      <c r="AE65" s="52">
        <f t="shared" si="0"/>
        <v>1</v>
      </c>
    </row>
    <row r="66" spans="2:31">
      <c r="B66" s="27">
        <v>59</v>
      </c>
      <c r="C66" s="18" t="s">
        <v>451</v>
      </c>
      <c r="D66" s="10" t="s">
        <v>329</v>
      </c>
      <c r="E66" s="10"/>
      <c r="F66" s="6" t="s">
        <v>329</v>
      </c>
      <c r="G66" s="38"/>
      <c r="H66" s="39"/>
      <c r="I66" s="40"/>
      <c r="J66" s="55" t="s">
        <v>200</v>
      </c>
      <c r="K66" s="42"/>
      <c r="L66" s="40"/>
      <c r="M66" s="38"/>
      <c r="N66" s="42"/>
      <c r="O66" s="40"/>
      <c r="P66" s="38"/>
      <c r="Q66" s="42"/>
      <c r="R66" s="40"/>
      <c r="S66" s="38"/>
      <c r="T66" s="42"/>
      <c r="U66" s="42"/>
      <c r="V66" s="42" t="s">
        <v>182</v>
      </c>
      <c r="W66" s="42"/>
      <c r="X66" s="42"/>
      <c r="Y66" s="42"/>
      <c r="Z66" s="42"/>
      <c r="AA66" s="42"/>
      <c r="AB66" s="40"/>
      <c r="AC66" s="13"/>
      <c r="AE66" s="52">
        <f t="shared" si="0"/>
        <v>1</v>
      </c>
    </row>
    <row r="67" spans="2:31">
      <c r="B67" s="27">
        <v>60</v>
      </c>
      <c r="C67" s="45" t="s">
        <v>382</v>
      </c>
      <c r="D67" s="58" t="s">
        <v>124</v>
      </c>
      <c r="E67" s="10"/>
      <c r="F67" s="6" t="s">
        <v>452</v>
      </c>
      <c r="G67" s="38"/>
      <c r="H67" s="39"/>
      <c r="I67" s="40"/>
      <c r="J67" s="55" t="s">
        <v>200</v>
      </c>
      <c r="K67" s="42"/>
      <c r="L67" s="40"/>
      <c r="M67" s="38"/>
      <c r="N67" s="42"/>
      <c r="O67" s="40"/>
      <c r="P67" s="38"/>
      <c r="Q67" s="42"/>
      <c r="R67" s="40"/>
      <c r="S67" s="38"/>
      <c r="T67" s="42" t="s">
        <v>281</v>
      </c>
      <c r="U67" s="42"/>
      <c r="V67" s="42"/>
      <c r="W67" s="42"/>
      <c r="X67" s="42"/>
      <c r="Y67" s="42"/>
      <c r="Z67" s="42"/>
      <c r="AA67" s="42"/>
      <c r="AB67" s="40" t="s">
        <v>281</v>
      </c>
      <c r="AC67" s="57"/>
      <c r="AE67" s="52">
        <f t="shared" si="0"/>
        <v>2</v>
      </c>
    </row>
    <row r="68" spans="2:31">
      <c r="B68" s="27">
        <v>61</v>
      </c>
      <c r="C68" s="18" t="s">
        <v>346</v>
      </c>
      <c r="D68" s="10" t="s">
        <v>346</v>
      </c>
      <c r="E68" s="10" t="s">
        <v>453</v>
      </c>
      <c r="F68" s="22" t="s">
        <v>454</v>
      </c>
      <c r="G68" s="38"/>
      <c r="H68" s="39"/>
      <c r="I68" s="40"/>
      <c r="J68" s="55" t="s">
        <v>162</v>
      </c>
      <c r="K68" s="42"/>
      <c r="L68" s="40"/>
      <c r="M68" s="38"/>
      <c r="N68" s="42"/>
      <c r="O68" s="40"/>
      <c r="P68" s="38"/>
      <c r="Q68" s="42"/>
      <c r="R68" s="40"/>
      <c r="S68" s="38"/>
      <c r="T68" s="42"/>
      <c r="U68" s="42" t="s">
        <v>281</v>
      </c>
      <c r="V68" s="42"/>
      <c r="W68" s="42"/>
      <c r="X68" s="42"/>
      <c r="Y68" s="42"/>
      <c r="Z68" s="42"/>
      <c r="AA68" s="42"/>
      <c r="AB68" s="40"/>
      <c r="AC68" s="136"/>
      <c r="AE68" s="52">
        <f t="shared" si="0"/>
        <v>1</v>
      </c>
    </row>
    <row r="69" spans="2:31">
      <c r="B69" s="27">
        <v>62</v>
      </c>
      <c r="C69" s="26" t="s">
        <v>382</v>
      </c>
      <c r="D69" s="10" t="s">
        <v>455</v>
      </c>
      <c r="E69" s="10"/>
      <c r="F69" s="6" t="s">
        <v>456</v>
      </c>
      <c r="G69" s="38"/>
      <c r="H69" s="39"/>
      <c r="I69" s="40"/>
      <c r="J69" s="55" t="s">
        <v>200</v>
      </c>
      <c r="K69" s="42"/>
      <c r="L69" s="40"/>
      <c r="M69" s="38"/>
      <c r="N69" s="42"/>
      <c r="O69" s="40"/>
      <c r="P69" s="38"/>
      <c r="Q69" s="42"/>
      <c r="R69" s="40"/>
      <c r="S69" s="38"/>
      <c r="T69" s="42" t="s">
        <v>200</v>
      </c>
      <c r="U69" s="42" t="s">
        <v>200</v>
      </c>
      <c r="V69" s="42" t="s">
        <v>200</v>
      </c>
      <c r="W69" s="42"/>
      <c r="X69" s="42" t="s">
        <v>182</v>
      </c>
      <c r="Y69" s="42" t="s">
        <v>281</v>
      </c>
      <c r="Z69" s="42" t="s">
        <v>281</v>
      </c>
      <c r="AA69" s="42" t="s">
        <v>200</v>
      </c>
      <c r="AB69" s="40"/>
      <c r="AC69" s="13"/>
      <c r="AE69" s="52">
        <f t="shared" si="0"/>
        <v>7</v>
      </c>
    </row>
    <row r="70" spans="2:31">
      <c r="B70" s="27">
        <v>63</v>
      </c>
      <c r="C70" s="18" t="s">
        <v>399</v>
      </c>
      <c r="D70" s="10" t="s">
        <v>457</v>
      </c>
      <c r="E70" s="10"/>
      <c r="F70" s="22" t="s">
        <v>458</v>
      </c>
      <c r="G70" s="38"/>
      <c r="H70" s="39"/>
      <c r="I70" s="40"/>
      <c r="J70" s="55" t="s">
        <v>281</v>
      </c>
      <c r="K70" s="42"/>
      <c r="L70" s="40"/>
      <c r="M70" s="38"/>
      <c r="N70" s="42"/>
      <c r="O70" s="40"/>
      <c r="P70" s="38"/>
      <c r="Q70" s="42"/>
      <c r="R70" s="40"/>
      <c r="S70" s="38"/>
      <c r="T70" s="42"/>
      <c r="U70" s="42"/>
      <c r="V70" s="42"/>
      <c r="W70" s="42"/>
      <c r="X70" s="42"/>
      <c r="Y70" s="42"/>
      <c r="Z70" s="42"/>
      <c r="AA70" s="42" t="s">
        <v>162</v>
      </c>
      <c r="AB70" s="40"/>
      <c r="AC70" s="13"/>
      <c r="AE70" s="52">
        <f t="shared" si="0"/>
        <v>1</v>
      </c>
    </row>
    <row r="71" spans="2:31">
      <c r="B71" s="27">
        <v>64</v>
      </c>
      <c r="C71" s="18" t="s">
        <v>383</v>
      </c>
      <c r="D71" s="10" t="s">
        <v>459</v>
      </c>
      <c r="E71" s="10"/>
      <c r="F71" s="6" t="s">
        <v>268</v>
      </c>
      <c r="G71" s="38"/>
      <c r="H71" s="39"/>
      <c r="I71" s="40"/>
      <c r="J71" s="55" t="s">
        <v>200</v>
      </c>
      <c r="K71" s="42"/>
      <c r="L71" s="40"/>
      <c r="M71" s="38"/>
      <c r="N71" s="42"/>
      <c r="O71" s="40"/>
      <c r="P71" s="38"/>
      <c r="Q71" s="42"/>
      <c r="R71" s="40"/>
      <c r="S71" s="38"/>
      <c r="T71" s="42"/>
      <c r="U71" s="42"/>
      <c r="V71" s="42"/>
      <c r="W71" s="42"/>
      <c r="X71" s="42"/>
      <c r="Y71" s="42"/>
      <c r="Z71" s="42" t="s">
        <v>281</v>
      </c>
      <c r="AA71" s="42"/>
      <c r="AB71" s="40"/>
      <c r="AC71" s="13"/>
      <c r="AE71" s="52">
        <f t="shared" si="0"/>
        <v>1</v>
      </c>
    </row>
    <row r="72" spans="2:31">
      <c r="B72" s="27">
        <v>65</v>
      </c>
      <c r="C72" s="18" t="s">
        <v>132</v>
      </c>
      <c r="D72" s="10" t="s">
        <v>186</v>
      </c>
      <c r="E72" s="10"/>
      <c r="F72" s="6" t="s">
        <v>460</v>
      </c>
      <c r="G72" s="38"/>
      <c r="H72" s="39"/>
      <c r="I72" s="40"/>
      <c r="J72" s="55" t="s">
        <v>162</v>
      </c>
      <c r="K72" s="42"/>
      <c r="L72" s="40"/>
      <c r="M72" s="38"/>
      <c r="N72" s="42"/>
      <c r="O72" s="40"/>
      <c r="P72" s="38"/>
      <c r="Q72" s="42"/>
      <c r="R72" s="40"/>
      <c r="S72" s="38"/>
      <c r="T72" s="42"/>
      <c r="U72" s="42"/>
      <c r="V72" s="42" t="s">
        <v>200</v>
      </c>
      <c r="W72" s="42"/>
      <c r="X72" s="42" t="s">
        <v>200</v>
      </c>
      <c r="Y72" s="42"/>
      <c r="Z72" s="42" t="s">
        <v>281</v>
      </c>
      <c r="AA72" s="42"/>
      <c r="AB72" s="40"/>
      <c r="AC72" s="13"/>
      <c r="AE72" s="52">
        <f t="shared" ref="AE72:AE78" si="1">COUNTIF(S72:AB72,"○")</f>
        <v>3</v>
      </c>
    </row>
    <row r="73" spans="2:31">
      <c r="B73" s="27">
        <v>66</v>
      </c>
      <c r="C73" s="18" t="s">
        <v>119</v>
      </c>
      <c r="D73" s="10" t="s">
        <v>272</v>
      </c>
      <c r="E73" s="10"/>
      <c r="F73" s="6" t="s">
        <v>272</v>
      </c>
      <c r="G73" s="38"/>
      <c r="H73" s="39"/>
      <c r="I73" s="40"/>
      <c r="J73" s="55" t="s">
        <v>200</v>
      </c>
      <c r="K73" s="42"/>
      <c r="L73" s="40"/>
      <c r="M73" s="38"/>
      <c r="N73" s="42"/>
      <c r="O73" s="40"/>
      <c r="P73" s="38"/>
      <c r="Q73" s="42"/>
      <c r="R73" s="40"/>
      <c r="S73" s="38" t="s">
        <v>281</v>
      </c>
      <c r="T73" s="42"/>
      <c r="U73" s="42"/>
      <c r="V73" s="42"/>
      <c r="W73" s="42"/>
      <c r="X73" s="42" t="s">
        <v>137</v>
      </c>
      <c r="Y73" s="42"/>
      <c r="Z73" s="42"/>
      <c r="AA73" s="42"/>
      <c r="AB73" s="40"/>
      <c r="AC73" s="13"/>
      <c r="AE73" s="52">
        <f t="shared" si="1"/>
        <v>2</v>
      </c>
    </row>
    <row r="74" spans="2:31">
      <c r="B74" s="27">
        <v>67</v>
      </c>
      <c r="C74" s="18" t="s">
        <v>109</v>
      </c>
      <c r="D74" s="10" t="s">
        <v>388</v>
      </c>
      <c r="E74" s="10"/>
      <c r="F74" s="23" t="s">
        <v>112</v>
      </c>
      <c r="G74" s="38"/>
      <c r="H74" s="39"/>
      <c r="I74" s="40"/>
      <c r="J74" s="55" t="s">
        <v>200</v>
      </c>
      <c r="K74" s="39"/>
      <c r="L74" s="40"/>
      <c r="M74" s="38"/>
      <c r="N74" s="39"/>
      <c r="O74" s="40"/>
      <c r="P74" s="38"/>
      <c r="Q74" s="39"/>
      <c r="R74" s="40"/>
      <c r="S74" s="38"/>
      <c r="T74" s="42"/>
      <c r="U74" s="42"/>
      <c r="V74" s="42" t="s">
        <v>137</v>
      </c>
      <c r="W74" s="42"/>
      <c r="X74" s="42"/>
      <c r="Y74" s="42"/>
      <c r="Z74" s="42"/>
      <c r="AA74" s="42"/>
      <c r="AB74" s="40"/>
      <c r="AC74" s="13" t="s">
        <v>106</v>
      </c>
      <c r="AE74" s="52">
        <f t="shared" si="1"/>
        <v>1</v>
      </c>
    </row>
    <row r="75" spans="2:31">
      <c r="B75" s="27">
        <v>68</v>
      </c>
      <c r="C75" s="18" t="s">
        <v>212</v>
      </c>
      <c r="D75" s="10" t="s">
        <v>461</v>
      </c>
      <c r="E75" s="10"/>
      <c r="F75" s="22" t="s">
        <v>462</v>
      </c>
      <c r="G75" s="38"/>
      <c r="H75" s="39"/>
      <c r="I75" s="40"/>
      <c r="J75" s="55" t="s">
        <v>162</v>
      </c>
      <c r="K75" s="39"/>
      <c r="L75" s="40"/>
      <c r="M75" s="38"/>
      <c r="N75" s="39"/>
      <c r="O75" s="40"/>
      <c r="P75" s="38"/>
      <c r="Q75" s="39"/>
      <c r="R75" s="40"/>
      <c r="S75" s="38"/>
      <c r="T75" s="42"/>
      <c r="U75" s="42"/>
      <c r="V75" s="42"/>
      <c r="W75" s="42"/>
      <c r="X75" s="42"/>
      <c r="Y75" s="42"/>
      <c r="Z75" s="42"/>
      <c r="AA75" s="42" t="s">
        <v>281</v>
      </c>
      <c r="AB75" s="40"/>
      <c r="AC75" s="13"/>
      <c r="AE75" s="52">
        <f t="shared" si="1"/>
        <v>1</v>
      </c>
    </row>
    <row r="76" spans="2:31">
      <c r="B76" s="27">
        <v>69</v>
      </c>
      <c r="C76" s="18" t="s">
        <v>212</v>
      </c>
      <c r="D76" s="10" t="s">
        <v>463</v>
      </c>
      <c r="E76" s="10"/>
      <c r="F76" s="22" t="s">
        <v>464</v>
      </c>
      <c r="G76" s="38"/>
      <c r="H76" s="39"/>
      <c r="I76" s="40"/>
      <c r="J76" s="55" t="s">
        <v>137</v>
      </c>
      <c r="K76" s="39"/>
      <c r="L76" s="40"/>
      <c r="M76" s="38"/>
      <c r="N76" s="39"/>
      <c r="O76" s="40"/>
      <c r="P76" s="38"/>
      <c r="Q76" s="39"/>
      <c r="R76" s="40"/>
      <c r="S76" s="38"/>
      <c r="T76" s="42"/>
      <c r="U76" s="42"/>
      <c r="V76" s="42"/>
      <c r="W76" s="42"/>
      <c r="X76" s="42"/>
      <c r="Y76" s="42"/>
      <c r="Z76" s="42"/>
      <c r="AA76" s="42" t="s">
        <v>200</v>
      </c>
      <c r="AB76" s="40"/>
      <c r="AC76" s="13"/>
      <c r="AE76" s="52">
        <f t="shared" si="1"/>
        <v>1</v>
      </c>
    </row>
    <row r="77" spans="2:31">
      <c r="B77" s="27">
        <v>70</v>
      </c>
      <c r="C77" s="18" t="s">
        <v>465</v>
      </c>
      <c r="D77" s="10" t="s">
        <v>466</v>
      </c>
      <c r="E77" s="10"/>
      <c r="F77" s="6" t="s">
        <v>277</v>
      </c>
      <c r="G77" s="38"/>
      <c r="H77" s="42"/>
      <c r="I77" s="40"/>
      <c r="J77" s="55" t="s">
        <v>182</v>
      </c>
      <c r="K77" s="39"/>
      <c r="L77" s="40"/>
      <c r="M77" s="38"/>
      <c r="N77" s="39"/>
      <c r="O77" s="40"/>
      <c r="P77" s="38"/>
      <c r="Q77" s="39"/>
      <c r="R77" s="40"/>
      <c r="S77" s="38"/>
      <c r="T77" s="42"/>
      <c r="U77" s="42" t="s">
        <v>200</v>
      </c>
      <c r="V77" s="42"/>
      <c r="W77" s="42"/>
      <c r="X77" s="42"/>
      <c r="Y77" s="42"/>
      <c r="Z77" s="42"/>
      <c r="AA77" s="42"/>
      <c r="AB77" s="40"/>
      <c r="AC77" s="13"/>
      <c r="AE77" s="52">
        <f t="shared" si="1"/>
        <v>1</v>
      </c>
    </row>
    <row r="78" spans="2:31" ht="14.25" thickBot="1">
      <c r="B78" s="43">
        <v>71</v>
      </c>
      <c r="C78" s="18" t="s">
        <v>383</v>
      </c>
      <c r="D78" s="10" t="s">
        <v>186</v>
      </c>
      <c r="E78" s="10"/>
      <c r="F78" s="6" t="s">
        <v>467</v>
      </c>
      <c r="G78" s="38"/>
      <c r="H78" s="42"/>
      <c r="I78" s="40"/>
      <c r="J78" s="55" t="s">
        <v>162</v>
      </c>
      <c r="K78" s="39"/>
      <c r="L78" s="40"/>
      <c r="M78" s="38"/>
      <c r="N78" s="39"/>
      <c r="O78" s="40"/>
      <c r="P78" s="38"/>
      <c r="Q78" s="39"/>
      <c r="R78" s="40"/>
      <c r="S78" s="38"/>
      <c r="T78" s="42"/>
      <c r="U78" s="42"/>
      <c r="V78" s="42"/>
      <c r="W78" s="42"/>
      <c r="X78" s="42"/>
      <c r="Y78" s="42"/>
      <c r="Z78" s="42"/>
      <c r="AA78" s="42" t="s">
        <v>162</v>
      </c>
      <c r="AB78" s="40"/>
      <c r="AC78" s="13"/>
      <c r="AE78" s="113">
        <f t="shared" si="1"/>
        <v>1</v>
      </c>
    </row>
    <row r="79" spans="2:31" ht="14.25" thickBot="1">
      <c r="B79" s="83" t="s">
        <v>468</v>
      </c>
      <c r="C79" s="67" t="s">
        <v>8</v>
      </c>
      <c r="D79" s="84" t="s">
        <v>57</v>
      </c>
      <c r="E79" s="67" t="s">
        <v>49</v>
      </c>
      <c r="F79" s="81" t="s">
        <v>1</v>
      </c>
      <c r="G79" s="69" t="s">
        <v>3</v>
      </c>
      <c r="H79" s="70"/>
      <c r="I79" s="70"/>
      <c r="J79" s="70"/>
      <c r="K79" s="70"/>
      <c r="L79" s="70"/>
      <c r="M79" s="70"/>
      <c r="N79" s="70"/>
      <c r="O79" s="70"/>
      <c r="P79" s="79"/>
      <c r="Q79" s="79"/>
      <c r="R79" s="80"/>
      <c r="S79" s="69" t="s">
        <v>4</v>
      </c>
      <c r="T79" s="70"/>
      <c r="U79" s="70"/>
      <c r="V79" s="70"/>
      <c r="W79" s="70"/>
      <c r="X79" s="70"/>
      <c r="Y79" s="70"/>
      <c r="Z79" s="70"/>
      <c r="AA79" s="70"/>
      <c r="AB79" s="71"/>
      <c r="AC79" s="67" t="s">
        <v>2</v>
      </c>
    </row>
    <row r="80" spans="2:31" ht="14.25" thickBot="1">
      <c r="B80" s="75"/>
      <c r="C80" s="76"/>
      <c r="D80" s="85"/>
      <c r="E80" s="76"/>
      <c r="F80" s="82"/>
      <c r="G80" s="15">
        <v>4</v>
      </c>
      <c r="H80" s="16">
        <v>5</v>
      </c>
      <c r="I80" s="29">
        <v>6</v>
      </c>
      <c r="J80" s="15">
        <v>7</v>
      </c>
      <c r="K80" s="16">
        <v>8</v>
      </c>
      <c r="L80" s="17">
        <v>9</v>
      </c>
      <c r="M80" s="15">
        <v>10</v>
      </c>
      <c r="N80" s="16">
        <v>11</v>
      </c>
      <c r="O80" s="17">
        <v>12</v>
      </c>
      <c r="P80" s="15">
        <v>1</v>
      </c>
      <c r="Q80" s="16">
        <v>2</v>
      </c>
      <c r="R80" s="17">
        <v>3</v>
      </c>
      <c r="S80" s="15">
        <v>1</v>
      </c>
      <c r="T80" s="16">
        <v>2</v>
      </c>
      <c r="U80" s="16">
        <v>3</v>
      </c>
      <c r="V80" s="16">
        <v>4</v>
      </c>
      <c r="W80" s="16">
        <v>5</v>
      </c>
      <c r="X80" s="16">
        <v>6</v>
      </c>
      <c r="Y80" s="16">
        <v>7</v>
      </c>
      <c r="Z80" s="16">
        <v>8</v>
      </c>
      <c r="AA80" s="16">
        <v>9</v>
      </c>
      <c r="AB80" s="17">
        <v>10</v>
      </c>
      <c r="AC80" s="68"/>
    </row>
    <row r="81" spans="2:28" ht="14.25" thickBot="1"/>
    <row r="82" spans="2:28" ht="14.25" thickBot="1">
      <c r="B82" s="5"/>
      <c r="C82" s="28"/>
      <c r="D82" s="3" t="s">
        <v>59</v>
      </c>
      <c r="E82" s="44"/>
      <c r="F82" s="30" t="s">
        <v>58</v>
      </c>
      <c r="G82" s="46">
        <f t="shared" ref="G82:AB82" si="2">COUNTIF(G8:G78,"○")</f>
        <v>0</v>
      </c>
      <c r="H82" s="47">
        <f t="shared" si="2"/>
        <v>0</v>
      </c>
      <c r="I82" s="48">
        <f t="shared" si="2"/>
        <v>0</v>
      </c>
      <c r="J82" s="46">
        <f t="shared" si="2"/>
        <v>71</v>
      </c>
      <c r="K82" s="47">
        <f t="shared" si="2"/>
        <v>0</v>
      </c>
      <c r="L82" s="49">
        <f t="shared" si="2"/>
        <v>0</v>
      </c>
      <c r="M82" s="46">
        <f t="shared" si="2"/>
        <v>0</v>
      </c>
      <c r="N82" s="47">
        <f t="shared" si="2"/>
        <v>0</v>
      </c>
      <c r="O82" s="49">
        <f t="shared" si="2"/>
        <v>0</v>
      </c>
      <c r="P82" s="46">
        <f t="shared" si="2"/>
        <v>0</v>
      </c>
      <c r="Q82" s="47">
        <f t="shared" si="2"/>
        <v>0</v>
      </c>
      <c r="R82" s="49">
        <f t="shared" si="2"/>
        <v>0</v>
      </c>
      <c r="S82" s="50">
        <f t="shared" si="2"/>
        <v>7</v>
      </c>
      <c r="T82" s="47">
        <f t="shared" si="2"/>
        <v>10</v>
      </c>
      <c r="U82" s="47">
        <f t="shared" si="2"/>
        <v>10</v>
      </c>
      <c r="V82" s="47">
        <f t="shared" si="2"/>
        <v>16</v>
      </c>
      <c r="W82" s="47">
        <f t="shared" si="2"/>
        <v>0</v>
      </c>
      <c r="X82" s="47">
        <f t="shared" si="2"/>
        <v>12</v>
      </c>
      <c r="Y82" s="47">
        <f t="shared" si="2"/>
        <v>3</v>
      </c>
      <c r="Z82" s="47">
        <f t="shared" si="2"/>
        <v>12</v>
      </c>
      <c r="AA82" s="51">
        <f t="shared" si="2"/>
        <v>22</v>
      </c>
      <c r="AB82" s="49">
        <f t="shared" si="2"/>
        <v>13</v>
      </c>
    </row>
  </sheetData>
  <mergeCells count="17">
    <mergeCell ref="AC79:AC80"/>
    <mergeCell ref="S6:AB6"/>
    <mergeCell ref="AC6:AC7"/>
    <mergeCell ref="AE6:AE7"/>
    <mergeCell ref="B79:B80"/>
    <mergeCell ref="C79:C80"/>
    <mergeCell ref="D79:D80"/>
    <mergeCell ref="E79:E80"/>
    <mergeCell ref="F79:F80"/>
    <mergeCell ref="G79:R79"/>
    <mergeCell ref="S79:AB79"/>
    <mergeCell ref="B6:B7"/>
    <mergeCell ref="C6:C7"/>
    <mergeCell ref="D6:D7"/>
    <mergeCell ref="E6:E7"/>
    <mergeCell ref="F6:F7"/>
    <mergeCell ref="G6:R6"/>
  </mergeCells>
  <phoneticPr fontId="2"/>
  <dataValidations count="1">
    <dataValidation type="list" allowBlank="1" showInputMessage="1" showErrorMessage="1" sqref="AA8:AA27 G8:Z36 AB8:AB36 AA29:AA36 G37:AB78">
      <formula1>$AG$7</formula1>
    </dataValidation>
  </dataValidation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rowBreaks count="1" manualBreakCount="1">
    <brk id="44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G90"/>
  <sheetViews>
    <sheetView view="pageBreakPreview" zoomScaleNormal="100" zoomScaleSheetLayoutView="100" workbookViewId="0">
      <selection activeCell="B8" sqref="B8"/>
    </sheetView>
  </sheetViews>
  <sheetFormatPr defaultRowHeight="13.5"/>
  <cols>
    <col min="1" max="1" width="3.125" style="3" customWidth="1"/>
    <col min="2" max="2" width="5.125" style="3" customWidth="1"/>
    <col min="3" max="5" width="15.625" style="3" customWidth="1"/>
    <col min="6" max="6" width="20.625" style="3" customWidth="1"/>
    <col min="7" max="28" width="3.625" style="3" customWidth="1"/>
    <col min="29" max="29" width="12.375" style="3" customWidth="1"/>
    <col min="30" max="30" width="1.25" style="3" customWidth="1"/>
    <col min="31" max="31" width="5.5" style="3" customWidth="1"/>
    <col min="32" max="16384" width="9" style="3"/>
  </cols>
  <sheetData>
    <row r="2" spans="2:33" ht="19.5" thickBot="1">
      <c r="C2" s="2" t="s">
        <v>55</v>
      </c>
    </row>
    <row r="3" spans="2:33" ht="15" customHeight="1" thickBot="1">
      <c r="C3" s="36" t="s">
        <v>0</v>
      </c>
      <c r="D3" s="33" t="s">
        <v>5</v>
      </c>
      <c r="E3" s="34"/>
      <c r="F3" s="35"/>
    </row>
    <row r="4" spans="2:33" ht="13.5" customHeight="1" thickBot="1">
      <c r="C4" s="37" t="s">
        <v>7</v>
      </c>
      <c r="D4" s="32" t="s">
        <v>469</v>
      </c>
      <c r="E4" s="21"/>
      <c r="F4" s="7"/>
    </row>
    <row r="5" spans="2:33" ht="13.5" customHeight="1" thickBot="1">
      <c r="C5" s="4"/>
      <c r="D5" s="5"/>
      <c r="E5" s="5"/>
      <c r="F5" s="5"/>
    </row>
    <row r="6" spans="2:33" ht="14.25" thickBot="1">
      <c r="B6" s="72" t="s">
        <v>470</v>
      </c>
      <c r="C6" s="74" t="s">
        <v>8</v>
      </c>
      <c r="D6" s="67" t="s">
        <v>54</v>
      </c>
      <c r="E6" s="67" t="s">
        <v>49</v>
      </c>
      <c r="F6" s="77" t="s">
        <v>1</v>
      </c>
      <c r="G6" s="69" t="s">
        <v>3</v>
      </c>
      <c r="H6" s="70"/>
      <c r="I6" s="70"/>
      <c r="J6" s="70"/>
      <c r="K6" s="70"/>
      <c r="L6" s="70"/>
      <c r="M6" s="70"/>
      <c r="N6" s="70"/>
      <c r="O6" s="70"/>
      <c r="P6" s="79"/>
      <c r="Q6" s="79"/>
      <c r="R6" s="80"/>
      <c r="S6" s="69" t="s">
        <v>4</v>
      </c>
      <c r="T6" s="70"/>
      <c r="U6" s="70"/>
      <c r="V6" s="70"/>
      <c r="W6" s="70"/>
      <c r="X6" s="70"/>
      <c r="Y6" s="70"/>
      <c r="Z6" s="70"/>
      <c r="AA6" s="70"/>
      <c r="AB6" s="71"/>
      <c r="AC6" s="67" t="s">
        <v>2</v>
      </c>
      <c r="AE6" s="65" t="s">
        <v>103</v>
      </c>
      <c r="AG6" s="11" t="s">
        <v>161</v>
      </c>
    </row>
    <row r="7" spans="2:33" ht="14.25" thickBot="1">
      <c r="B7" s="73"/>
      <c r="C7" s="75"/>
      <c r="D7" s="76"/>
      <c r="E7" s="76"/>
      <c r="F7" s="78"/>
      <c r="G7" s="59">
        <v>4</v>
      </c>
      <c r="H7" s="60">
        <v>5</v>
      </c>
      <c r="I7" s="61">
        <v>6</v>
      </c>
      <c r="J7" s="63">
        <v>7</v>
      </c>
      <c r="K7" s="62">
        <v>8</v>
      </c>
      <c r="L7" s="62">
        <v>9</v>
      </c>
      <c r="M7" s="63">
        <v>10</v>
      </c>
      <c r="N7" s="62">
        <v>11</v>
      </c>
      <c r="O7" s="64">
        <v>12</v>
      </c>
      <c r="P7" s="63">
        <v>1</v>
      </c>
      <c r="Q7" s="62">
        <v>2</v>
      </c>
      <c r="R7" s="64">
        <v>3</v>
      </c>
      <c r="S7" s="15">
        <v>1</v>
      </c>
      <c r="T7" s="16">
        <v>2</v>
      </c>
      <c r="U7" s="16">
        <v>3</v>
      </c>
      <c r="V7" s="16">
        <v>4</v>
      </c>
      <c r="W7" s="16">
        <v>5</v>
      </c>
      <c r="X7" s="16">
        <v>6</v>
      </c>
      <c r="Y7" s="16">
        <v>7</v>
      </c>
      <c r="Z7" s="16">
        <v>8</v>
      </c>
      <c r="AA7" s="16">
        <v>9</v>
      </c>
      <c r="AB7" s="17">
        <v>10</v>
      </c>
      <c r="AC7" s="68"/>
      <c r="AE7" s="96"/>
      <c r="AG7" s="12" t="s">
        <v>182</v>
      </c>
    </row>
    <row r="8" spans="2:33">
      <c r="B8" s="20">
        <v>1</v>
      </c>
      <c r="C8" s="18" t="s">
        <v>180</v>
      </c>
      <c r="D8" s="10" t="s">
        <v>471</v>
      </c>
      <c r="E8" s="10"/>
      <c r="F8" s="6" t="s">
        <v>169</v>
      </c>
      <c r="G8" s="116"/>
      <c r="H8" s="132"/>
      <c r="I8" s="130"/>
      <c r="J8" s="131"/>
      <c r="K8" s="117" t="s">
        <v>182</v>
      </c>
      <c r="L8" s="130"/>
      <c r="M8" s="116"/>
      <c r="N8" s="117"/>
      <c r="O8" s="130"/>
      <c r="P8" s="116"/>
      <c r="Q8" s="117"/>
      <c r="R8" s="130"/>
      <c r="S8" s="38"/>
      <c r="T8" s="42"/>
      <c r="U8" s="42"/>
      <c r="V8" s="42"/>
      <c r="W8" s="42"/>
      <c r="X8" s="42"/>
      <c r="Y8" s="42"/>
      <c r="Z8" s="42"/>
      <c r="AA8" s="42" t="s">
        <v>182</v>
      </c>
      <c r="AB8" s="40"/>
      <c r="AC8" s="13"/>
      <c r="AE8" s="105">
        <f t="shared" ref="AE8:AE71" si="0">COUNTIF(S8:AB8,"○")</f>
        <v>1</v>
      </c>
    </row>
    <row r="9" spans="2:33">
      <c r="B9" s="27">
        <v>2</v>
      </c>
      <c r="C9" s="18" t="s">
        <v>132</v>
      </c>
      <c r="D9" s="10" t="s">
        <v>472</v>
      </c>
      <c r="E9" s="10"/>
      <c r="F9" s="22" t="s">
        <v>473</v>
      </c>
      <c r="G9" s="38"/>
      <c r="H9" s="39"/>
      <c r="I9" s="41"/>
      <c r="J9" s="56"/>
      <c r="K9" s="54" t="s">
        <v>137</v>
      </c>
      <c r="L9" s="41"/>
      <c r="M9" s="53"/>
      <c r="N9" s="54"/>
      <c r="O9" s="41"/>
      <c r="P9" s="53"/>
      <c r="Q9" s="54"/>
      <c r="R9" s="41"/>
      <c r="S9" s="38"/>
      <c r="T9" s="42"/>
      <c r="U9" s="42"/>
      <c r="V9" s="42"/>
      <c r="W9" s="42"/>
      <c r="X9" s="42" t="s">
        <v>137</v>
      </c>
      <c r="Y9" s="42"/>
      <c r="Z9" s="42"/>
      <c r="AA9" s="42"/>
      <c r="AB9" s="40"/>
      <c r="AC9" s="13"/>
      <c r="AE9" s="52">
        <f t="shared" si="0"/>
        <v>1</v>
      </c>
    </row>
    <row r="10" spans="2:33">
      <c r="B10" s="27">
        <v>3</v>
      </c>
      <c r="C10" s="18" t="s">
        <v>109</v>
      </c>
      <c r="D10" s="10" t="s">
        <v>180</v>
      </c>
      <c r="E10" s="10" t="s">
        <v>344</v>
      </c>
      <c r="F10" s="6" t="s">
        <v>344</v>
      </c>
      <c r="G10" s="38"/>
      <c r="H10" s="39"/>
      <c r="I10" s="41"/>
      <c r="J10" s="56"/>
      <c r="K10" s="54" t="s">
        <v>137</v>
      </c>
      <c r="L10" s="41"/>
      <c r="M10" s="53"/>
      <c r="N10" s="54"/>
      <c r="O10" s="41"/>
      <c r="P10" s="53"/>
      <c r="Q10" s="54"/>
      <c r="R10" s="41"/>
      <c r="S10" s="38" t="s">
        <v>137</v>
      </c>
      <c r="T10" s="42"/>
      <c r="U10" s="42"/>
      <c r="V10" s="42" t="s">
        <v>137</v>
      </c>
      <c r="W10" s="42"/>
      <c r="X10" s="42"/>
      <c r="Y10" s="42"/>
      <c r="Z10" s="42"/>
      <c r="AA10" s="42"/>
      <c r="AB10" s="40"/>
      <c r="AC10" s="14"/>
      <c r="AE10" s="52">
        <f t="shared" si="0"/>
        <v>2</v>
      </c>
    </row>
    <row r="11" spans="2:33">
      <c r="B11" s="27">
        <v>4</v>
      </c>
      <c r="C11" s="18" t="s">
        <v>180</v>
      </c>
      <c r="D11" s="10" t="s">
        <v>11</v>
      </c>
      <c r="E11" s="10" t="s">
        <v>169</v>
      </c>
      <c r="F11" s="6" t="s">
        <v>474</v>
      </c>
      <c r="G11" s="38"/>
      <c r="H11" s="39"/>
      <c r="I11" s="41"/>
      <c r="J11" s="56"/>
      <c r="K11" s="54" t="s">
        <v>137</v>
      </c>
      <c r="L11" s="41"/>
      <c r="M11" s="53"/>
      <c r="N11" s="54"/>
      <c r="O11" s="41"/>
      <c r="P11" s="53"/>
      <c r="Q11" s="54"/>
      <c r="R11" s="41"/>
      <c r="S11" s="38"/>
      <c r="T11" s="42"/>
      <c r="U11" s="42"/>
      <c r="V11" s="42"/>
      <c r="W11" s="42"/>
      <c r="X11" s="42" t="s">
        <v>137</v>
      </c>
      <c r="Y11" s="42"/>
      <c r="Z11" s="42"/>
      <c r="AA11" s="42" t="s">
        <v>137</v>
      </c>
      <c r="AB11" s="40" t="s">
        <v>137</v>
      </c>
      <c r="AC11" s="13"/>
      <c r="AE11" s="52">
        <f t="shared" si="0"/>
        <v>3</v>
      </c>
    </row>
    <row r="12" spans="2:33">
      <c r="B12" s="27">
        <v>5</v>
      </c>
      <c r="C12" s="18" t="s">
        <v>173</v>
      </c>
      <c r="D12" s="10"/>
      <c r="E12" s="10"/>
      <c r="F12" s="107" t="s">
        <v>174</v>
      </c>
      <c r="G12" s="38"/>
      <c r="H12" s="39"/>
      <c r="I12" s="41"/>
      <c r="J12" s="56"/>
      <c r="K12" s="54" t="s">
        <v>137</v>
      </c>
      <c r="L12" s="41"/>
      <c r="M12" s="53"/>
      <c r="N12" s="54"/>
      <c r="O12" s="41"/>
      <c r="P12" s="53"/>
      <c r="Q12" s="54"/>
      <c r="R12" s="41"/>
      <c r="S12" s="38"/>
      <c r="T12" s="42"/>
      <c r="U12" s="42"/>
      <c r="V12" s="42" t="s">
        <v>137</v>
      </c>
      <c r="W12" s="42"/>
      <c r="X12" s="42"/>
      <c r="Y12" s="42"/>
      <c r="Z12" s="42"/>
      <c r="AA12" s="42"/>
      <c r="AB12" s="40"/>
      <c r="AC12" s="13"/>
      <c r="AE12" s="52">
        <f t="shared" si="0"/>
        <v>1</v>
      </c>
    </row>
    <row r="13" spans="2:33">
      <c r="B13" s="27">
        <v>6</v>
      </c>
      <c r="C13" s="18" t="s">
        <v>100</v>
      </c>
      <c r="D13" s="10" t="s">
        <v>331</v>
      </c>
      <c r="E13" s="10"/>
      <c r="F13" s="6" t="s">
        <v>350</v>
      </c>
      <c r="G13" s="38"/>
      <c r="H13" s="39"/>
      <c r="I13" s="40"/>
      <c r="J13" s="55"/>
      <c r="K13" s="42" t="s">
        <v>137</v>
      </c>
      <c r="L13" s="40"/>
      <c r="M13" s="38"/>
      <c r="N13" s="42"/>
      <c r="O13" s="40"/>
      <c r="P13" s="38"/>
      <c r="Q13" s="42"/>
      <c r="R13" s="40"/>
      <c r="S13" s="38" t="s">
        <v>137</v>
      </c>
      <c r="T13" s="42"/>
      <c r="U13" s="42"/>
      <c r="V13" s="42" t="s">
        <v>137</v>
      </c>
      <c r="W13" s="42"/>
      <c r="X13" s="42" t="s">
        <v>256</v>
      </c>
      <c r="Y13" s="42"/>
      <c r="Z13" s="42" t="s">
        <v>256</v>
      </c>
      <c r="AA13" s="42"/>
      <c r="AB13" s="40" t="s">
        <v>137</v>
      </c>
      <c r="AC13" s="13"/>
      <c r="AE13" s="52">
        <f t="shared" si="0"/>
        <v>5</v>
      </c>
    </row>
    <row r="14" spans="2:33">
      <c r="B14" s="27">
        <v>7</v>
      </c>
      <c r="C14" s="18" t="s">
        <v>352</v>
      </c>
      <c r="D14" s="10" t="s">
        <v>282</v>
      </c>
      <c r="E14" s="10"/>
      <c r="F14" s="6" t="s">
        <v>282</v>
      </c>
      <c r="G14" s="38"/>
      <c r="H14" s="39"/>
      <c r="I14" s="40"/>
      <c r="J14" s="55"/>
      <c r="K14" s="42" t="s">
        <v>137</v>
      </c>
      <c r="L14" s="40"/>
      <c r="M14" s="38"/>
      <c r="N14" s="42"/>
      <c r="O14" s="40"/>
      <c r="P14" s="38"/>
      <c r="Q14" s="42"/>
      <c r="R14" s="40"/>
      <c r="S14" s="38" t="s">
        <v>137</v>
      </c>
      <c r="T14" s="42"/>
      <c r="U14" s="42"/>
      <c r="V14" s="42"/>
      <c r="W14" s="42"/>
      <c r="X14" s="42"/>
      <c r="Y14" s="42"/>
      <c r="Z14" s="42"/>
      <c r="AA14" s="42"/>
      <c r="AB14" s="40" t="s">
        <v>137</v>
      </c>
      <c r="AC14" s="13"/>
      <c r="AE14" s="52">
        <f t="shared" si="0"/>
        <v>2</v>
      </c>
    </row>
    <row r="15" spans="2:33">
      <c r="B15" s="27">
        <v>8</v>
      </c>
      <c r="C15" s="18" t="s">
        <v>100</v>
      </c>
      <c r="D15" s="10" t="s">
        <v>283</v>
      </c>
      <c r="E15" s="10"/>
      <c r="F15" s="6" t="s">
        <v>283</v>
      </c>
      <c r="G15" s="38"/>
      <c r="H15" s="39"/>
      <c r="I15" s="40"/>
      <c r="J15" s="55"/>
      <c r="K15" s="42" t="s">
        <v>137</v>
      </c>
      <c r="L15" s="40"/>
      <c r="M15" s="38"/>
      <c r="N15" s="42"/>
      <c r="O15" s="40"/>
      <c r="P15" s="38"/>
      <c r="Q15" s="42"/>
      <c r="R15" s="40"/>
      <c r="S15" s="38"/>
      <c r="T15" s="42"/>
      <c r="U15" s="42"/>
      <c r="V15" s="42" t="s">
        <v>182</v>
      </c>
      <c r="W15" s="42"/>
      <c r="X15" s="42"/>
      <c r="Y15" s="42"/>
      <c r="Z15" s="42"/>
      <c r="AA15" s="42"/>
      <c r="AB15" s="40" t="s">
        <v>137</v>
      </c>
      <c r="AC15" s="13"/>
      <c r="AE15" s="52">
        <f t="shared" si="0"/>
        <v>2</v>
      </c>
    </row>
    <row r="16" spans="2:33">
      <c r="B16" s="27">
        <v>9</v>
      </c>
      <c r="C16" s="18" t="s">
        <v>266</v>
      </c>
      <c r="D16" s="10" t="s">
        <v>227</v>
      </c>
      <c r="E16" s="10"/>
      <c r="F16" s="6" t="s">
        <v>475</v>
      </c>
      <c r="G16" s="38"/>
      <c r="H16" s="39"/>
      <c r="I16" s="40"/>
      <c r="J16" s="55"/>
      <c r="K16" s="42" t="s">
        <v>137</v>
      </c>
      <c r="L16" s="40"/>
      <c r="M16" s="38"/>
      <c r="N16" s="42"/>
      <c r="O16" s="40"/>
      <c r="P16" s="38"/>
      <c r="Q16" s="42"/>
      <c r="R16" s="40"/>
      <c r="S16" s="38"/>
      <c r="T16" s="42"/>
      <c r="U16" s="42"/>
      <c r="V16" s="42" t="s">
        <v>200</v>
      </c>
      <c r="W16" s="42"/>
      <c r="X16" s="42"/>
      <c r="Y16" s="42"/>
      <c r="Z16" s="42" t="s">
        <v>137</v>
      </c>
      <c r="AA16" s="42"/>
      <c r="AB16" s="40" t="s">
        <v>137</v>
      </c>
      <c r="AC16" s="13"/>
      <c r="AE16" s="52">
        <f t="shared" si="0"/>
        <v>3</v>
      </c>
    </row>
    <row r="17" spans="2:31">
      <c r="B17" s="27">
        <v>10</v>
      </c>
      <c r="C17" s="26" t="s">
        <v>109</v>
      </c>
      <c r="D17" s="10" t="s">
        <v>109</v>
      </c>
      <c r="E17" s="10" t="s">
        <v>476</v>
      </c>
      <c r="F17" s="6" t="s">
        <v>476</v>
      </c>
      <c r="G17" s="38"/>
      <c r="H17" s="39"/>
      <c r="I17" s="40"/>
      <c r="J17" s="55"/>
      <c r="K17" s="42" t="s">
        <v>137</v>
      </c>
      <c r="L17" s="40"/>
      <c r="M17" s="38"/>
      <c r="N17" s="42"/>
      <c r="O17" s="40"/>
      <c r="P17" s="38"/>
      <c r="Q17" s="42"/>
      <c r="R17" s="40"/>
      <c r="S17" s="38"/>
      <c r="T17" s="42"/>
      <c r="U17" s="42"/>
      <c r="V17" s="42" t="s">
        <v>200</v>
      </c>
      <c r="W17" s="42"/>
      <c r="X17" s="42"/>
      <c r="Y17" s="42"/>
      <c r="Z17" s="42"/>
      <c r="AA17" s="42" t="s">
        <v>137</v>
      </c>
      <c r="AB17" s="40"/>
      <c r="AC17" s="13"/>
      <c r="AE17" s="52">
        <f t="shared" si="0"/>
        <v>2</v>
      </c>
    </row>
    <row r="18" spans="2:31">
      <c r="B18" s="27">
        <v>11</v>
      </c>
      <c r="C18" s="18" t="s">
        <v>132</v>
      </c>
      <c r="D18" s="9" t="s">
        <v>477</v>
      </c>
      <c r="E18" s="9"/>
      <c r="F18" s="22" t="s">
        <v>358</v>
      </c>
      <c r="G18" s="110"/>
      <c r="H18" s="111"/>
      <c r="I18" s="112"/>
      <c r="J18" s="55"/>
      <c r="K18" s="39" t="s">
        <v>137</v>
      </c>
      <c r="L18" s="40"/>
      <c r="M18" s="38"/>
      <c r="N18" s="39"/>
      <c r="O18" s="40"/>
      <c r="P18" s="38"/>
      <c r="Q18" s="39"/>
      <c r="R18" s="40"/>
      <c r="S18" s="38"/>
      <c r="T18" s="42"/>
      <c r="U18" s="42"/>
      <c r="V18" s="42" t="s">
        <v>137</v>
      </c>
      <c r="W18" s="42"/>
      <c r="X18" s="42"/>
      <c r="Y18" s="42"/>
      <c r="Z18" s="42"/>
      <c r="AA18" s="42"/>
      <c r="AB18" s="40"/>
      <c r="AC18" s="13"/>
      <c r="AE18" s="52">
        <f t="shared" si="0"/>
        <v>1</v>
      </c>
    </row>
    <row r="19" spans="2:31">
      <c r="B19" s="27">
        <v>12</v>
      </c>
      <c r="C19" s="26" t="s">
        <v>308</v>
      </c>
      <c r="D19" s="9" t="s">
        <v>478</v>
      </c>
      <c r="E19" s="9"/>
      <c r="F19" s="6" t="s">
        <v>479</v>
      </c>
      <c r="G19" s="38"/>
      <c r="H19" s="39"/>
      <c r="I19" s="40"/>
      <c r="J19" s="55"/>
      <c r="K19" s="42" t="s">
        <v>137</v>
      </c>
      <c r="L19" s="40"/>
      <c r="M19" s="38"/>
      <c r="N19" s="42"/>
      <c r="O19" s="40"/>
      <c r="P19" s="38"/>
      <c r="Q19" s="42"/>
      <c r="R19" s="40"/>
      <c r="S19" s="38"/>
      <c r="T19" s="42"/>
      <c r="U19" s="42"/>
      <c r="V19" s="42"/>
      <c r="W19" s="42"/>
      <c r="X19" s="42"/>
      <c r="Y19" s="42"/>
      <c r="Z19" s="42"/>
      <c r="AA19" s="42" t="s">
        <v>137</v>
      </c>
      <c r="AB19" s="40"/>
      <c r="AC19" s="13"/>
      <c r="AE19" s="52">
        <f t="shared" si="0"/>
        <v>1</v>
      </c>
    </row>
    <row r="20" spans="2:31">
      <c r="B20" s="27">
        <v>13</v>
      </c>
      <c r="C20" s="26" t="s">
        <v>100</v>
      </c>
      <c r="D20" s="9" t="s">
        <v>283</v>
      </c>
      <c r="E20" s="9"/>
      <c r="F20" s="6" t="s">
        <v>480</v>
      </c>
      <c r="G20" s="38"/>
      <c r="H20" s="42"/>
      <c r="I20" s="40"/>
      <c r="J20" s="55"/>
      <c r="K20" s="39" t="s">
        <v>137</v>
      </c>
      <c r="L20" s="40"/>
      <c r="M20" s="38"/>
      <c r="N20" s="39"/>
      <c r="O20" s="40"/>
      <c r="P20" s="38"/>
      <c r="Q20" s="39"/>
      <c r="R20" s="40"/>
      <c r="S20" s="38"/>
      <c r="T20" s="42"/>
      <c r="U20" s="42"/>
      <c r="V20" s="42"/>
      <c r="W20" s="42"/>
      <c r="X20" s="42"/>
      <c r="Y20" s="42"/>
      <c r="Z20" s="42"/>
      <c r="AA20" s="42"/>
      <c r="AB20" s="40" t="s">
        <v>137</v>
      </c>
      <c r="AC20" s="13"/>
      <c r="AE20" s="52">
        <f t="shared" si="0"/>
        <v>1</v>
      </c>
    </row>
    <row r="21" spans="2:31">
      <c r="B21" s="27">
        <v>14</v>
      </c>
      <c r="C21" s="18" t="s">
        <v>180</v>
      </c>
      <c r="D21" s="10" t="s">
        <v>109</v>
      </c>
      <c r="E21" s="10" t="s">
        <v>360</v>
      </c>
      <c r="F21" s="6" t="s">
        <v>289</v>
      </c>
      <c r="G21" s="38"/>
      <c r="H21" s="39"/>
      <c r="I21" s="40"/>
      <c r="J21" s="55"/>
      <c r="K21" s="42" t="s">
        <v>137</v>
      </c>
      <c r="L21" s="40"/>
      <c r="M21" s="38"/>
      <c r="N21" s="42"/>
      <c r="O21" s="40"/>
      <c r="P21" s="38"/>
      <c r="Q21" s="42"/>
      <c r="R21" s="40"/>
      <c r="S21" s="38"/>
      <c r="T21" s="42"/>
      <c r="U21" s="42"/>
      <c r="V21" s="42"/>
      <c r="W21" s="42"/>
      <c r="X21" s="42"/>
      <c r="Y21" s="42"/>
      <c r="Z21" s="42"/>
      <c r="AA21" s="42"/>
      <c r="AB21" s="40" t="s">
        <v>137</v>
      </c>
      <c r="AC21" s="13"/>
      <c r="AE21" s="52">
        <f t="shared" si="0"/>
        <v>1</v>
      </c>
    </row>
    <row r="22" spans="2:31">
      <c r="B22" s="27">
        <v>15</v>
      </c>
      <c r="C22" s="26" t="s">
        <v>211</v>
      </c>
      <c r="D22" s="9" t="s">
        <v>481</v>
      </c>
      <c r="E22" s="9"/>
      <c r="F22" s="23" t="s">
        <v>482</v>
      </c>
      <c r="G22" s="38"/>
      <c r="H22" s="39"/>
      <c r="I22" s="40"/>
      <c r="J22" s="55"/>
      <c r="K22" s="42" t="s">
        <v>200</v>
      </c>
      <c r="L22" s="40"/>
      <c r="M22" s="38"/>
      <c r="N22" s="42"/>
      <c r="O22" s="40"/>
      <c r="P22" s="38"/>
      <c r="Q22" s="42"/>
      <c r="R22" s="40"/>
      <c r="S22" s="38"/>
      <c r="T22" s="42"/>
      <c r="U22" s="42"/>
      <c r="V22" s="42"/>
      <c r="W22" s="42"/>
      <c r="X22" s="42"/>
      <c r="Y22" s="42"/>
      <c r="Z22" s="42"/>
      <c r="AA22" s="42" t="s">
        <v>182</v>
      </c>
      <c r="AB22" s="40"/>
      <c r="AC22" s="13" t="s">
        <v>106</v>
      </c>
      <c r="AE22" s="52">
        <f t="shared" si="0"/>
        <v>1</v>
      </c>
    </row>
    <row r="23" spans="2:31">
      <c r="B23" s="27">
        <v>16</v>
      </c>
      <c r="C23" s="26" t="s">
        <v>308</v>
      </c>
      <c r="D23" s="9" t="s">
        <v>372</v>
      </c>
      <c r="E23" s="9"/>
      <c r="F23" s="6" t="s">
        <v>372</v>
      </c>
      <c r="G23" s="38"/>
      <c r="H23" s="39"/>
      <c r="I23" s="40"/>
      <c r="J23" s="55"/>
      <c r="K23" s="42" t="s">
        <v>137</v>
      </c>
      <c r="L23" s="40"/>
      <c r="M23" s="38"/>
      <c r="N23" s="42"/>
      <c r="O23" s="40"/>
      <c r="P23" s="38"/>
      <c r="Q23" s="42"/>
      <c r="R23" s="40"/>
      <c r="S23" s="38"/>
      <c r="T23" s="42"/>
      <c r="U23" s="42"/>
      <c r="V23" s="42" t="s">
        <v>137</v>
      </c>
      <c r="W23" s="42"/>
      <c r="X23" s="42" t="s">
        <v>137</v>
      </c>
      <c r="Y23" s="42"/>
      <c r="Z23" s="42"/>
      <c r="AA23" s="42"/>
      <c r="AB23" s="40"/>
      <c r="AC23" s="13"/>
      <c r="AE23" s="52">
        <f t="shared" si="0"/>
        <v>2</v>
      </c>
    </row>
    <row r="24" spans="2:31">
      <c r="B24" s="27">
        <v>17</v>
      </c>
      <c r="C24" s="18"/>
      <c r="D24" s="10"/>
      <c r="E24" s="10"/>
      <c r="F24" s="23" t="s">
        <v>198</v>
      </c>
      <c r="G24" s="110"/>
      <c r="H24" s="111"/>
      <c r="I24" s="112"/>
      <c r="J24" s="55"/>
      <c r="K24" s="42" t="s">
        <v>137</v>
      </c>
      <c r="L24" s="40"/>
      <c r="M24" s="38"/>
      <c r="N24" s="39"/>
      <c r="O24" s="40"/>
      <c r="P24" s="38"/>
      <c r="Q24" s="39"/>
      <c r="R24" s="40"/>
      <c r="S24" s="38"/>
      <c r="T24" s="42"/>
      <c r="U24" s="42"/>
      <c r="V24" s="42" t="s">
        <v>137</v>
      </c>
      <c r="W24" s="42"/>
      <c r="X24" s="42"/>
      <c r="Y24" s="42"/>
      <c r="Z24" s="42"/>
      <c r="AA24" s="42"/>
      <c r="AB24" s="40"/>
      <c r="AC24" s="14" t="s">
        <v>199</v>
      </c>
      <c r="AE24" s="52">
        <f t="shared" si="0"/>
        <v>1</v>
      </c>
    </row>
    <row r="25" spans="2:31">
      <c r="B25" s="27">
        <v>18</v>
      </c>
      <c r="C25" s="18" t="s">
        <v>211</v>
      </c>
      <c r="D25" s="10" t="s">
        <v>213</v>
      </c>
      <c r="E25" s="10"/>
      <c r="F25" s="6" t="s">
        <v>377</v>
      </c>
      <c r="G25" s="38"/>
      <c r="H25" s="39"/>
      <c r="I25" s="40"/>
      <c r="J25" s="55"/>
      <c r="K25" s="42" t="s">
        <v>137</v>
      </c>
      <c r="L25" s="40"/>
      <c r="M25" s="38"/>
      <c r="N25" s="42"/>
      <c r="O25" s="40"/>
      <c r="P25" s="38"/>
      <c r="Q25" s="42"/>
      <c r="R25" s="40"/>
      <c r="S25" s="38" t="s">
        <v>137</v>
      </c>
      <c r="T25" s="42"/>
      <c r="U25" s="42"/>
      <c r="V25" s="42" t="s">
        <v>137</v>
      </c>
      <c r="W25" s="42"/>
      <c r="X25" s="42"/>
      <c r="Y25" s="42"/>
      <c r="Z25" s="42"/>
      <c r="AA25" s="42"/>
      <c r="AB25" s="40"/>
      <c r="AC25" s="13"/>
      <c r="AE25" s="52">
        <f t="shared" si="0"/>
        <v>2</v>
      </c>
    </row>
    <row r="26" spans="2:31">
      <c r="B26" s="27">
        <v>19</v>
      </c>
      <c r="C26" s="18" t="s">
        <v>308</v>
      </c>
      <c r="D26" s="10" t="s">
        <v>478</v>
      </c>
      <c r="E26" s="10"/>
      <c r="F26" s="6" t="s">
        <v>483</v>
      </c>
      <c r="G26" s="38"/>
      <c r="H26" s="39"/>
      <c r="I26" s="40"/>
      <c r="J26" s="55"/>
      <c r="K26" s="42" t="s">
        <v>137</v>
      </c>
      <c r="L26" s="40"/>
      <c r="M26" s="38"/>
      <c r="N26" s="42"/>
      <c r="O26" s="40"/>
      <c r="P26" s="38"/>
      <c r="Q26" s="42"/>
      <c r="R26" s="40"/>
      <c r="S26" s="38"/>
      <c r="T26" s="42"/>
      <c r="U26" s="42"/>
      <c r="V26" s="42" t="s">
        <v>137</v>
      </c>
      <c r="W26" s="42"/>
      <c r="X26" s="42"/>
      <c r="Y26" s="42"/>
      <c r="Z26" s="42"/>
      <c r="AA26" s="42"/>
      <c r="AB26" s="40"/>
      <c r="AC26" s="14"/>
      <c r="AE26" s="52">
        <f t="shared" si="0"/>
        <v>1</v>
      </c>
    </row>
    <row r="27" spans="2:31">
      <c r="B27" s="27">
        <v>20</v>
      </c>
      <c r="C27" s="18" t="s">
        <v>132</v>
      </c>
      <c r="D27" s="10" t="s">
        <v>208</v>
      </c>
      <c r="E27" s="10"/>
      <c r="F27" s="6" t="s">
        <v>297</v>
      </c>
      <c r="G27" s="38"/>
      <c r="H27" s="39"/>
      <c r="I27" s="40"/>
      <c r="J27" s="55"/>
      <c r="K27" s="42" t="s">
        <v>137</v>
      </c>
      <c r="L27" s="40"/>
      <c r="M27" s="38"/>
      <c r="N27" s="42"/>
      <c r="O27" s="40"/>
      <c r="P27" s="38"/>
      <c r="Q27" s="42"/>
      <c r="R27" s="40"/>
      <c r="S27" s="38"/>
      <c r="T27" s="42"/>
      <c r="U27" s="42"/>
      <c r="V27" s="42" t="s">
        <v>137</v>
      </c>
      <c r="W27" s="42"/>
      <c r="X27" s="42"/>
      <c r="Y27" s="42"/>
      <c r="Z27" s="42" t="s">
        <v>137</v>
      </c>
      <c r="AA27" s="42"/>
      <c r="AB27" s="40"/>
      <c r="AC27" s="14"/>
      <c r="AE27" s="52">
        <f t="shared" si="0"/>
        <v>2</v>
      </c>
    </row>
    <row r="28" spans="2:31">
      <c r="B28" s="27">
        <v>21</v>
      </c>
      <c r="C28" s="18" t="s">
        <v>117</v>
      </c>
      <c r="D28" s="10" t="s">
        <v>194</v>
      </c>
      <c r="E28" s="10"/>
      <c r="F28" s="22" t="s">
        <v>484</v>
      </c>
      <c r="G28" s="38"/>
      <c r="H28" s="39"/>
      <c r="I28" s="40"/>
      <c r="J28" s="55"/>
      <c r="K28" s="42" t="s">
        <v>137</v>
      </c>
      <c r="L28" s="40"/>
      <c r="M28" s="38"/>
      <c r="N28" s="42"/>
      <c r="O28" s="40"/>
      <c r="P28" s="38"/>
      <c r="Q28" s="42"/>
      <c r="R28" s="40"/>
      <c r="S28" s="38"/>
      <c r="T28" s="42"/>
      <c r="U28" s="42"/>
      <c r="V28" s="42" t="s">
        <v>137</v>
      </c>
      <c r="W28" s="42"/>
      <c r="X28" s="42"/>
      <c r="Y28" s="42"/>
      <c r="Z28" s="42"/>
      <c r="AA28" s="42"/>
      <c r="AB28" s="40"/>
      <c r="AC28" s="13"/>
      <c r="AE28" s="52">
        <f t="shared" si="0"/>
        <v>1</v>
      </c>
    </row>
    <row r="29" spans="2:31">
      <c r="B29" s="27">
        <v>22</v>
      </c>
      <c r="C29" s="18" t="s">
        <v>132</v>
      </c>
      <c r="D29" s="10" t="s">
        <v>267</v>
      </c>
      <c r="E29" s="10"/>
      <c r="F29" s="22" t="s">
        <v>298</v>
      </c>
      <c r="G29" s="38"/>
      <c r="H29" s="39"/>
      <c r="I29" s="40"/>
      <c r="J29" s="55"/>
      <c r="K29" s="42" t="s">
        <v>137</v>
      </c>
      <c r="L29" s="40"/>
      <c r="M29" s="38"/>
      <c r="N29" s="42"/>
      <c r="O29" s="40"/>
      <c r="P29" s="38"/>
      <c r="Q29" s="42"/>
      <c r="R29" s="40"/>
      <c r="S29" s="38"/>
      <c r="T29" s="42"/>
      <c r="U29" s="42"/>
      <c r="V29" s="42"/>
      <c r="W29" s="42"/>
      <c r="X29" s="42"/>
      <c r="Y29" s="42"/>
      <c r="Z29" s="42" t="s">
        <v>137</v>
      </c>
      <c r="AA29" s="42"/>
      <c r="AB29" s="40"/>
      <c r="AC29" s="13"/>
      <c r="AE29" s="52">
        <f t="shared" si="0"/>
        <v>1</v>
      </c>
    </row>
    <row r="30" spans="2:31">
      <c r="B30" s="27">
        <v>23</v>
      </c>
      <c r="C30" s="137" t="s">
        <v>266</v>
      </c>
      <c r="D30" s="10" t="s">
        <v>485</v>
      </c>
      <c r="E30" s="10"/>
      <c r="F30" s="10" t="s">
        <v>486</v>
      </c>
      <c r="G30" s="38"/>
      <c r="H30" s="39"/>
      <c r="I30" s="40"/>
      <c r="J30" s="55"/>
      <c r="K30" s="39" t="s">
        <v>137</v>
      </c>
      <c r="L30" s="40"/>
      <c r="M30" s="38"/>
      <c r="N30" s="39"/>
      <c r="O30" s="40"/>
      <c r="P30" s="38"/>
      <c r="Q30" s="39"/>
      <c r="R30" s="40"/>
      <c r="S30" s="38"/>
      <c r="T30" s="42"/>
      <c r="U30" s="42"/>
      <c r="V30" s="42"/>
      <c r="W30" s="42"/>
      <c r="X30" s="42"/>
      <c r="Y30" s="42"/>
      <c r="Z30" s="42"/>
      <c r="AA30" s="42" t="s">
        <v>200</v>
      </c>
      <c r="AB30" s="40"/>
      <c r="AC30" s="13"/>
      <c r="AE30" s="52">
        <f t="shared" si="0"/>
        <v>1</v>
      </c>
    </row>
    <row r="31" spans="2:31">
      <c r="B31" s="27">
        <v>24</v>
      </c>
      <c r="C31" s="18" t="s">
        <v>419</v>
      </c>
      <c r="D31" s="10" t="s">
        <v>488</v>
      </c>
      <c r="E31" s="10"/>
      <c r="F31" s="9" t="s">
        <v>489</v>
      </c>
      <c r="G31" s="38"/>
      <c r="H31" s="39"/>
      <c r="I31" s="40"/>
      <c r="J31" s="55"/>
      <c r="K31" s="42" t="s">
        <v>200</v>
      </c>
      <c r="L31" s="40"/>
      <c r="M31" s="38"/>
      <c r="N31" s="42"/>
      <c r="O31" s="40"/>
      <c r="P31" s="38"/>
      <c r="Q31" s="42"/>
      <c r="R31" s="40"/>
      <c r="S31" s="38"/>
      <c r="T31" s="42"/>
      <c r="U31" s="42"/>
      <c r="V31" s="42" t="s">
        <v>200</v>
      </c>
      <c r="W31" s="42"/>
      <c r="X31" s="42"/>
      <c r="Y31" s="42"/>
      <c r="Z31" s="42"/>
      <c r="AA31" s="42"/>
      <c r="AB31" s="40"/>
      <c r="AC31" s="13"/>
      <c r="AE31" s="52">
        <f t="shared" si="0"/>
        <v>1</v>
      </c>
    </row>
    <row r="32" spans="2:31">
      <c r="B32" s="27">
        <v>25</v>
      </c>
      <c r="C32" s="18"/>
      <c r="D32" s="10"/>
      <c r="E32" s="10"/>
      <c r="F32" s="9" t="s">
        <v>490</v>
      </c>
      <c r="G32" s="38"/>
      <c r="H32" s="39"/>
      <c r="I32" s="40"/>
      <c r="J32" s="55"/>
      <c r="K32" s="42" t="s">
        <v>200</v>
      </c>
      <c r="L32" s="40"/>
      <c r="M32" s="38"/>
      <c r="N32" s="42"/>
      <c r="O32" s="40"/>
      <c r="P32" s="38"/>
      <c r="Q32" s="42"/>
      <c r="R32" s="40"/>
      <c r="S32" s="38"/>
      <c r="T32" s="42"/>
      <c r="U32" s="42"/>
      <c r="V32" s="42"/>
      <c r="W32" s="42"/>
      <c r="X32" s="42"/>
      <c r="Y32" s="42"/>
      <c r="Z32" s="42"/>
      <c r="AA32" s="42"/>
      <c r="AB32" s="40" t="s">
        <v>200</v>
      </c>
      <c r="AC32" s="13"/>
      <c r="AE32" s="52">
        <f t="shared" si="0"/>
        <v>1</v>
      </c>
    </row>
    <row r="33" spans="2:31">
      <c r="B33" s="27">
        <v>26</v>
      </c>
      <c r="C33" s="18" t="s">
        <v>491</v>
      </c>
      <c r="D33" s="10" t="s">
        <v>492</v>
      </c>
      <c r="E33" s="10"/>
      <c r="F33" s="10" t="s">
        <v>493</v>
      </c>
      <c r="G33" s="38"/>
      <c r="H33" s="39"/>
      <c r="I33" s="40"/>
      <c r="J33" s="55"/>
      <c r="K33" s="42" t="s">
        <v>137</v>
      </c>
      <c r="L33" s="40"/>
      <c r="M33" s="38"/>
      <c r="N33" s="42"/>
      <c r="O33" s="40"/>
      <c r="P33" s="38"/>
      <c r="Q33" s="42"/>
      <c r="R33" s="40"/>
      <c r="S33" s="38"/>
      <c r="T33" s="42"/>
      <c r="U33" s="42"/>
      <c r="V33" s="42"/>
      <c r="W33" s="42"/>
      <c r="X33" s="42" t="s">
        <v>200</v>
      </c>
      <c r="Y33" s="42"/>
      <c r="Z33" s="42"/>
      <c r="AA33" s="42"/>
      <c r="AB33" s="40"/>
      <c r="AC33" s="13"/>
      <c r="AE33" s="52">
        <f t="shared" si="0"/>
        <v>1</v>
      </c>
    </row>
    <row r="34" spans="2:31">
      <c r="B34" s="27">
        <v>27</v>
      </c>
      <c r="C34" s="18" t="s">
        <v>415</v>
      </c>
      <c r="D34" s="10" t="s">
        <v>397</v>
      </c>
      <c r="E34" s="10"/>
      <c r="F34" s="25" t="s">
        <v>494</v>
      </c>
      <c r="G34" s="38"/>
      <c r="H34" s="39"/>
      <c r="I34" s="40"/>
      <c r="J34" s="55"/>
      <c r="K34" s="42" t="s">
        <v>200</v>
      </c>
      <c r="L34" s="40"/>
      <c r="M34" s="38"/>
      <c r="N34" s="42"/>
      <c r="O34" s="40"/>
      <c r="P34" s="38"/>
      <c r="Q34" s="42"/>
      <c r="R34" s="40"/>
      <c r="S34" s="38"/>
      <c r="T34" s="42"/>
      <c r="U34" s="42"/>
      <c r="V34" s="42" t="s">
        <v>200</v>
      </c>
      <c r="W34" s="42"/>
      <c r="X34" s="42"/>
      <c r="Y34" s="42"/>
      <c r="Z34" s="42"/>
      <c r="AA34" s="42"/>
      <c r="AB34" s="40"/>
      <c r="AC34" s="13"/>
      <c r="AE34" s="52">
        <f t="shared" si="0"/>
        <v>1</v>
      </c>
    </row>
    <row r="35" spans="2:31">
      <c r="B35" s="27">
        <v>28</v>
      </c>
      <c r="C35" s="18" t="s">
        <v>419</v>
      </c>
      <c r="D35" s="10" t="s">
        <v>495</v>
      </c>
      <c r="E35" s="10" t="s">
        <v>496</v>
      </c>
      <c r="F35" s="6" t="s">
        <v>496</v>
      </c>
      <c r="G35" s="38"/>
      <c r="H35" s="39"/>
      <c r="I35" s="40"/>
      <c r="J35" s="55"/>
      <c r="K35" s="42" t="s">
        <v>200</v>
      </c>
      <c r="L35" s="40"/>
      <c r="M35" s="38"/>
      <c r="N35" s="42"/>
      <c r="O35" s="40"/>
      <c r="P35" s="38"/>
      <c r="Q35" s="42"/>
      <c r="R35" s="40"/>
      <c r="S35" s="38"/>
      <c r="T35" s="42"/>
      <c r="U35" s="42"/>
      <c r="V35" s="42" t="s">
        <v>200</v>
      </c>
      <c r="W35" s="42"/>
      <c r="X35" s="42" t="s">
        <v>200</v>
      </c>
      <c r="Y35" s="42"/>
      <c r="Z35" s="42"/>
      <c r="AA35" s="42"/>
      <c r="AB35" s="40" t="s">
        <v>256</v>
      </c>
      <c r="AC35" s="13"/>
      <c r="AE35" s="52">
        <f t="shared" si="0"/>
        <v>3</v>
      </c>
    </row>
    <row r="36" spans="2:31">
      <c r="B36" s="27">
        <v>29</v>
      </c>
      <c r="C36" s="18" t="s">
        <v>266</v>
      </c>
      <c r="D36" s="10" t="s">
        <v>400</v>
      </c>
      <c r="E36" s="10"/>
      <c r="F36" s="6" t="s">
        <v>497</v>
      </c>
      <c r="G36" s="38"/>
      <c r="H36" s="39"/>
      <c r="I36" s="40"/>
      <c r="J36" s="55"/>
      <c r="K36" s="42" t="s">
        <v>200</v>
      </c>
      <c r="L36" s="40"/>
      <c r="M36" s="38"/>
      <c r="N36" s="42"/>
      <c r="O36" s="40"/>
      <c r="P36" s="38"/>
      <c r="Q36" s="42"/>
      <c r="R36" s="40"/>
      <c r="S36" s="38"/>
      <c r="T36" s="42"/>
      <c r="U36" s="42"/>
      <c r="V36" s="42" t="s">
        <v>200</v>
      </c>
      <c r="W36" s="42"/>
      <c r="X36" s="42"/>
      <c r="Y36" s="42"/>
      <c r="Z36" s="42"/>
      <c r="AA36" s="42"/>
      <c r="AB36" s="40"/>
      <c r="AC36" s="14"/>
      <c r="AE36" s="52">
        <f t="shared" si="0"/>
        <v>1</v>
      </c>
    </row>
    <row r="37" spans="2:31">
      <c r="B37" s="27">
        <v>30</v>
      </c>
      <c r="C37" s="18" t="s">
        <v>419</v>
      </c>
      <c r="D37" s="10" t="s">
        <v>364</v>
      </c>
      <c r="E37" s="10"/>
      <c r="F37" s="22" t="s">
        <v>498</v>
      </c>
      <c r="G37" s="38"/>
      <c r="H37" s="39"/>
      <c r="I37" s="40"/>
      <c r="J37" s="55"/>
      <c r="K37" s="42" t="s">
        <v>200</v>
      </c>
      <c r="L37" s="40"/>
      <c r="M37" s="38"/>
      <c r="N37" s="42"/>
      <c r="O37" s="40"/>
      <c r="P37" s="38"/>
      <c r="Q37" s="42"/>
      <c r="R37" s="40"/>
      <c r="S37" s="38"/>
      <c r="T37" s="42"/>
      <c r="U37" s="42"/>
      <c r="V37" s="42"/>
      <c r="W37" s="42"/>
      <c r="X37" s="42"/>
      <c r="Y37" s="42"/>
      <c r="Z37" s="42"/>
      <c r="AA37" s="42" t="s">
        <v>200</v>
      </c>
      <c r="AB37" s="40"/>
      <c r="AC37" s="14"/>
      <c r="AE37" s="52">
        <f t="shared" si="0"/>
        <v>1</v>
      </c>
    </row>
    <row r="38" spans="2:31">
      <c r="B38" s="27">
        <v>31</v>
      </c>
      <c r="C38" s="18" t="s">
        <v>120</v>
      </c>
      <c r="D38" s="10" t="s">
        <v>499</v>
      </c>
      <c r="E38" s="10" t="s">
        <v>500</v>
      </c>
      <c r="F38" s="6" t="s">
        <v>501</v>
      </c>
      <c r="G38" s="38"/>
      <c r="H38" s="39"/>
      <c r="I38" s="40"/>
      <c r="J38" s="55"/>
      <c r="K38" s="42" t="s">
        <v>200</v>
      </c>
      <c r="L38" s="40"/>
      <c r="M38" s="38"/>
      <c r="N38" s="42"/>
      <c r="O38" s="40"/>
      <c r="P38" s="38"/>
      <c r="Q38" s="42"/>
      <c r="R38" s="40"/>
      <c r="S38" s="38"/>
      <c r="T38" s="42"/>
      <c r="U38" s="42"/>
      <c r="V38" s="42"/>
      <c r="W38" s="42"/>
      <c r="X38" s="42"/>
      <c r="Y38" s="42" t="s">
        <v>256</v>
      </c>
      <c r="Z38" s="42"/>
      <c r="AA38" s="42"/>
      <c r="AB38" s="40"/>
      <c r="AC38" s="13"/>
      <c r="AE38" s="52">
        <f t="shared" si="0"/>
        <v>1</v>
      </c>
    </row>
    <row r="39" spans="2:31">
      <c r="B39" s="27">
        <v>32</v>
      </c>
      <c r="C39" s="18" t="s">
        <v>502</v>
      </c>
      <c r="D39" s="10" t="s">
        <v>502</v>
      </c>
      <c r="E39" s="10"/>
      <c r="F39" s="6" t="s">
        <v>502</v>
      </c>
      <c r="G39" s="38"/>
      <c r="H39" s="39"/>
      <c r="I39" s="40"/>
      <c r="J39" s="55"/>
      <c r="K39" s="42" t="s">
        <v>137</v>
      </c>
      <c r="L39" s="40"/>
      <c r="M39" s="38"/>
      <c r="N39" s="42"/>
      <c r="O39" s="40"/>
      <c r="P39" s="38"/>
      <c r="Q39" s="42"/>
      <c r="R39" s="40"/>
      <c r="S39" s="38"/>
      <c r="T39" s="42"/>
      <c r="U39" s="42"/>
      <c r="V39" s="42" t="s">
        <v>200</v>
      </c>
      <c r="W39" s="42"/>
      <c r="X39" s="42"/>
      <c r="Y39" s="42"/>
      <c r="Z39" s="42"/>
      <c r="AA39" s="42"/>
      <c r="AB39" s="40"/>
      <c r="AC39" s="13"/>
      <c r="AE39" s="52">
        <f t="shared" si="0"/>
        <v>1</v>
      </c>
    </row>
    <row r="40" spans="2:31">
      <c r="B40" s="27">
        <v>33</v>
      </c>
      <c r="C40" s="18" t="s">
        <v>415</v>
      </c>
      <c r="D40" s="10" t="s">
        <v>503</v>
      </c>
      <c r="E40" s="10"/>
      <c r="F40" s="23" t="s">
        <v>504</v>
      </c>
      <c r="G40" s="38"/>
      <c r="H40" s="39"/>
      <c r="I40" s="40"/>
      <c r="J40" s="55"/>
      <c r="K40" s="42" t="s">
        <v>200</v>
      </c>
      <c r="L40" s="40"/>
      <c r="M40" s="38"/>
      <c r="N40" s="42"/>
      <c r="O40" s="40"/>
      <c r="P40" s="38"/>
      <c r="Q40" s="42"/>
      <c r="R40" s="40"/>
      <c r="S40" s="38"/>
      <c r="T40" s="42"/>
      <c r="U40" s="42"/>
      <c r="V40" s="42" t="s">
        <v>200</v>
      </c>
      <c r="W40" s="42"/>
      <c r="X40" s="42"/>
      <c r="Y40" s="42"/>
      <c r="Z40" s="42"/>
      <c r="AA40" s="42"/>
      <c r="AB40" s="40"/>
      <c r="AC40" s="13" t="s">
        <v>106</v>
      </c>
      <c r="AE40" s="52">
        <f t="shared" si="0"/>
        <v>1</v>
      </c>
    </row>
    <row r="41" spans="2:31">
      <c r="B41" s="27">
        <v>34</v>
      </c>
      <c r="C41" s="18" t="s">
        <v>433</v>
      </c>
      <c r="D41" s="10" t="s">
        <v>505</v>
      </c>
      <c r="E41" s="10" t="s">
        <v>506</v>
      </c>
      <c r="F41" s="6" t="s">
        <v>507</v>
      </c>
      <c r="G41" s="38"/>
      <c r="H41" s="39"/>
      <c r="I41" s="40"/>
      <c r="J41" s="55"/>
      <c r="K41" s="42" t="s">
        <v>200</v>
      </c>
      <c r="L41" s="40"/>
      <c r="M41" s="38"/>
      <c r="N41" s="42"/>
      <c r="O41" s="40"/>
      <c r="P41" s="38"/>
      <c r="Q41" s="42"/>
      <c r="R41" s="40"/>
      <c r="S41" s="38"/>
      <c r="T41" s="42"/>
      <c r="U41" s="42"/>
      <c r="V41" s="42"/>
      <c r="W41" s="42"/>
      <c r="X41" s="42"/>
      <c r="Y41" s="42"/>
      <c r="Z41" s="42"/>
      <c r="AA41" s="42" t="s">
        <v>200</v>
      </c>
      <c r="AB41" s="40"/>
      <c r="AC41" s="13"/>
      <c r="AE41" s="52">
        <f t="shared" si="0"/>
        <v>1</v>
      </c>
    </row>
    <row r="42" spans="2:31">
      <c r="B42" s="27">
        <v>35</v>
      </c>
      <c r="C42" s="18" t="s">
        <v>415</v>
      </c>
      <c r="D42" s="10" t="s">
        <v>415</v>
      </c>
      <c r="E42" s="10"/>
      <c r="F42" s="6" t="s">
        <v>508</v>
      </c>
      <c r="G42" s="38"/>
      <c r="H42" s="39"/>
      <c r="I42" s="40"/>
      <c r="J42" s="55"/>
      <c r="K42" s="42" t="s">
        <v>200</v>
      </c>
      <c r="L42" s="40"/>
      <c r="M42" s="38"/>
      <c r="N42" s="42"/>
      <c r="O42" s="40"/>
      <c r="P42" s="38"/>
      <c r="Q42" s="42"/>
      <c r="R42" s="40"/>
      <c r="S42" s="38"/>
      <c r="T42" s="42"/>
      <c r="U42" s="42"/>
      <c r="V42" s="42"/>
      <c r="W42" s="42"/>
      <c r="X42" s="42"/>
      <c r="Y42" s="42"/>
      <c r="Z42" s="42" t="s">
        <v>200</v>
      </c>
      <c r="AA42" s="42"/>
      <c r="AB42" s="40"/>
      <c r="AC42" s="13"/>
      <c r="AE42" s="52">
        <f t="shared" si="0"/>
        <v>1</v>
      </c>
    </row>
    <row r="43" spans="2:31">
      <c r="B43" s="27">
        <v>36</v>
      </c>
      <c r="C43" s="18" t="s">
        <v>211</v>
      </c>
      <c r="D43" s="10" t="s">
        <v>510</v>
      </c>
      <c r="E43" s="10"/>
      <c r="F43" s="6" t="s">
        <v>511</v>
      </c>
      <c r="G43" s="38"/>
      <c r="H43" s="39"/>
      <c r="I43" s="40"/>
      <c r="J43" s="55"/>
      <c r="K43" s="42" t="s">
        <v>200</v>
      </c>
      <c r="L43" s="40"/>
      <c r="M43" s="38"/>
      <c r="N43" s="42"/>
      <c r="O43" s="40"/>
      <c r="P43" s="38"/>
      <c r="Q43" s="42"/>
      <c r="R43" s="40"/>
      <c r="S43" s="38" t="s">
        <v>200</v>
      </c>
      <c r="T43" s="42"/>
      <c r="U43" s="42"/>
      <c r="V43" s="42"/>
      <c r="W43" s="42"/>
      <c r="X43" s="42"/>
      <c r="Y43" s="42"/>
      <c r="Z43" s="42"/>
      <c r="AA43" s="42"/>
      <c r="AB43" s="40"/>
      <c r="AC43" s="13"/>
      <c r="AE43" s="52">
        <f t="shared" si="0"/>
        <v>1</v>
      </c>
    </row>
    <row r="44" spans="2:31">
      <c r="B44" s="27">
        <v>37</v>
      </c>
      <c r="C44" s="18" t="s">
        <v>266</v>
      </c>
      <c r="D44" s="10" t="s">
        <v>403</v>
      </c>
      <c r="E44" s="10"/>
      <c r="F44" s="22" t="s">
        <v>512</v>
      </c>
      <c r="G44" s="38"/>
      <c r="H44" s="39"/>
      <c r="I44" s="40"/>
      <c r="J44" s="55"/>
      <c r="K44" s="42" t="s">
        <v>200</v>
      </c>
      <c r="L44" s="40"/>
      <c r="M44" s="38"/>
      <c r="N44" s="42"/>
      <c r="O44" s="40"/>
      <c r="P44" s="38"/>
      <c r="Q44" s="42"/>
      <c r="R44" s="40"/>
      <c r="S44" s="38"/>
      <c r="T44" s="42"/>
      <c r="U44" s="42"/>
      <c r="V44" s="42"/>
      <c r="W44" s="42"/>
      <c r="X44" s="42"/>
      <c r="Y44" s="42"/>
      <c r="Z44" s="42"/>
      <c r="AA44" s="42" t="s">
        <v>200</v>
      </c>
      <c r="AB44" s="40"/>
      <c r="AC44" s="13"/>
      <c r="AE44" s="52">
        <f t="shared" si="0"/>
        <v>1</v>
      </c>
    </row>
    <row r="45" spans="2:31">
      <c r="B45" s="27">
        <v>38</v>
      </c>
      <c r="C45" s="18" t="s">
        <v>266</v>
      </c>
      <c r="D45" s="10" t="s">
        <v>403</v>
      </c>
      <c r="E45" s="10"/>
      <c r="F45" s="22" t="s">
        <v>410</v>
      </c>
      <c r="G45" s="38"/>
      <c r="H45" s="39"/>
      <c r="I45" s="40"/>
      <c r="J45" s="55"/>
      <c r="K45" s="42" t="s">
        <v>200</v>
      </c>
      <c r="L45" s="40"/>
      <c r="M45" s="38"/>
      <c r="N45" s="42"/>
      <c r="O45" s="40"/>
      <c r="P45" s="38"/>
      <c r="Q45" s="42"/>
      <c r="R45" s="40"/>
      <c r="S45" s="38"/>
      <c r="T45" s="42"/>
      <c r="U45" s="42"/>
      <c r="V45" s="42"/>
      <c r="W45" s="42"/>
      <c r="X45" s="42"/>
      <c r="Y45" s="42"/>
      <c r="Z45" s="42"/>
      <c r="AA45" s="42" t="s">
        <v>200</v>
      </c>
      <c r="AB45" s="40"/>
      <c r="AC45" s="14"/>
      <c r="AE45" s="52">
        <f t="shared" si="0"/>
        <v>1</v>
      </c>
    </row>
    <row r="46" spans="2:31">
      <c r="B46" s="27">
        <v>39</v>
      </c>
      <c r="C46" s="18" t="s">
        <v>266</v>
      </c>
      <c r="D46" s="10" t="s">
        <v>403</v>
      </c>
      <c r="E46" s="10"/>
      <c r="F46" s="22" t="s">
        <v>221</v>
      </c>
      <c r="G46" s="38"/>
      <c r="H46" s="39"/>
      <c r="I46" s="40"/>
      <c r="J46" s="55"/>
      <c r="K46" s="42" t="s">
        <v>200</v>
      </c>
      <c r="L46" s="40"/>
      <c r="M46" s="38"/>
      <c r="N46" s="42"/>
      <c r="O46" s="40"/>
      <c r="P46" s="38"/>
      <c r="Q46" s="42"/>
      <c r="R46" s="40"/>
      <c r="S46" s="38"/>
      <c r="T46" s="42"/>
      <c r="U46" s="42"/>
      <c r="V46" s="42"/>
      <c r="W46" s="42"/>
      <c r="X46" s="42"/>
      <c r="Y46" s="42" t="s">
        <v>200</v>
      </c>
      <c r="Z46" s="42"/>
      <c r="AA46" s="42" t="s">
        <v>200</v>
      </c>
      <c r="AB46" s="40"/>
      <c r="AC46" s="13"/>
      <c r="AE46" s="52">
        <f t="shared" si="0"/>
        <v>2</v>
      </c>
    </row>
    <row r="47" spans="2:31">
      <c r="B47" s="27">
        <v>40</v>
      </c>
      <c r="C47" s="18" t="s">
        <v>266</v>
      </c>
      <c r="D47" s="9" t="s">
        <v>477</v>
      </c>
      <c r="E47" s="10"/>
      <c r="F47" s="23" t="s">
        <v>477</v>
      </c>
      <c r="G47" s="38"/>
      <c r="H47" s="39"/>
      <c r="I47" s="40"/>
      <c r="J47" s="55"/>
      <c r="K47" s="42" t="s">
        <v>200</v>
      </c>
      <c r="L47" s="40"/>
      <c r="M47" s="38"/>
      <c r="N47" s="42"/>
      <c r="O47" s="40"/>
      <c r="P47" s="38"/>
      <c r="Q47" s="42"/>
      <c r="R47" s="40"/>
      <c r="S47" s="38"/>
      <c r="T47" s="42" t="s">
        <v>200</v>
      </c>
      <c r="U47" s="42"/>
      <c r="V47" s="42" t="s">
        <v>200</v>
      </c>
      <c r="W47" s="42"/>
      <c r="X47" s="42"/>
      <c r="Y47" s="42"/>
      <c r="Z47" s="42"/>
      <c r="AA47" s="42"/>
      <c r="AB47" s="40"/>
      <c r="AC47" s="13" t="s">
        <v>106</v>
      </c>
      <c r="AE47" s="52">
        <f t="shared" si="0"/>
        <v>2</v>
      </c>
    </row>
    <row r="48" spans="2:31">
      <c r="B48" s="27">
        <v>41</v>
      </c>
      <c r="C48" s="18" t="s">
        <v>346</v>
      </c>
      <c r="D48" s="10" t="s">
        <v>346</v>
      </c>
      <c r="E48" s="10" t="s">
        <v>306</v>
      </c>
      <c r="F48" s="6" t="s">
        <v>513</v>
      </c>
      <c r="G48" s="38"/>
      <c r="H48" s="39"/>
      <c r="I48" s="40"/>
      <c r="J48" s="55"/>
      <c r="K48" s="42" t="s">
        <v>200</v>
      </c>
      <c r="L48" s="40"/>
      <c r="M48" s="38"/>
      <c r="N48" s="42"/>
      <c r="O48" s="40"/>
      <c r="P48" s="38"/>
      <c r="Q48" s="42"/>
      <c r="R48" s="40"/>
      <c r="S48" s="38"/>
      <c r="T48" s="42"/>
      <c r="U48" s="42"/>
      <c r="V48" s="42"/>
      <c r="W48" s="42"/>
      <c r="X48" s="42" t="s">
        <v>200</v>
      </c>
      <c r="Y48" s="42"/>
      <c r="Z48" s="42"/>
      <c r="AA48" s="42"/>
      <c r="AB48" s="40"/>
      <c r="AC48" s="13"/>
      <c r="AE48" s="52">
        <f t="shared" si="0"/>
        <v>1</v>
      </c>
    </row>
    <row r="49" spans="2:31">
      <c r="B49" s="27">
        <v>42</v>
      </c>
      <c r="C49" s="18" t="s">
        <v>308</v>
      </c>
      <c r="D49" s="10" t="s">
        <v>415</v>
      </c>
      <c r="E49" s="10"/>
      <c r="F49" s="6" t="s">
        <v>416</v>
      </c>
      <c r="G49" s="38"/>
      <c r="H49" s="39"/>
      <c r="I49" s="40"/>
      <c r="J49" s="55"/>
      <c r="K49" s="42" t="s">
        <v>200</v>
      </c>
      <c r="L49" s="40"/>
      <c r="M49" s="38"/>
      <c r="N49" s="42"/>
      <c r="O49" s="40"/>
      <c r="P49" s="38"/>
      <c r="Q49" s="42"/>
      <c r="R49" s="40"/>
      <c r="S49" s="38"/>
      <c r="T49" s="42"/>
      <c r="U49" s="42"/>
      <c r="V49" s="42" t="s">
        <v>200</v>
      </c>
      <c r="W49" s="42"/>
      <c r="X49" s="42"/>
      <c r="Y49" s="42"/>
      <c r="Z49" s="42"/>
      <c r="AA49" s="42" t="s">
        <v>200</v>
      </c>
      <c r="AB49" s="40" t="s">
        <v>200</v>
      </c>
      <c r="AC49" s="13"/>
      <c r="AE49" s="52">
        <f t="shared" si="0"/>
        <v>3</v>
      </c>
    </row>
    <row r="50" spans="2:31">
      <c r="B50" s="27">
        <v>43</v>
      </c>
      <c r="C50" s="18" t="s">
        <v>433</v>
      </c>
      <c r="D50" s="10" t="s">
        <v>417</v>
      </c>
      <c r="E50" s="10"/>
      <c r="F50" s="6" t="s">
        <v>514</v>
      </c>
      <c r="G50" s="38"/>
      <c r="H50" s="39"/>
      <c r="I50" s="40"/>
      <c r="J50" s="55"/>
      <c r="K50" s="42" t="s">
        <v>200</v>
      </c>
      <c r="L50" s="40"/>
      <c r="M50" s="38"/>
      <c r="N50" s="42"/>
      <c r="O50" s="40"/>
      <c r="P50" s="38"/>
      <c r="Q50" s="42"/>
      <c r="R50" s="40"/>
      <c r="S50" s="38"/>
      <c r="T50" s="42"/>
      <c r="U50" s="42"/>
      <c r="V50" s="42"/>
      <c r="W50" s="42"/>
      <c r="X50" s="42"/>
      <c r="Y50" s="42"/>
      <c r="Z50" s="42"/>
      <c r="AA50" s="42" t="s">
        <v>200</v>
      </c>
      <c r="AB50" s="40"/>
      <c r="AC50" s="13"/>
      <c r="AE50" s="52">
        <f t="shared" si="0"/>
        <v>1</v>
      </c>
    </row>
    <row r="51" spans="2:31">
      <c r="B51" s="27">
        <v>44</v>
      </c>
      <c r="C51" s="18" t="s">
        <v>266</v>
      </c>
      <c r="D51" s="10"/>
      <c r="E51" s="10"/>
      <c r="F51" s="23" t="s">
        <v>515</v>
      </c>
      <c r="G51" s="38"/>
      <c r="H51" s="39"/>
      <c r="I51" s="40"/>
      <c r="J51" s="55"/>
      <c r="K51" s="42" t="s">
        <v>200</v>
      </c>
      <c r="L51" s="40"/>
      <c r="M51" s="38"/>
      <c r="N51" s="42"/>
      <c r="O51" s="40"/>
      <c r="P51" s="38"/>
      <c r="Q51" s="42"/>
      <c r="R51" s="40"/>
      <c r="S51" s="38"/>
      <c r="T51" s="42"/>
      <c r="U51" s="42"/>
      <c r="V51" s="42" t="s">
        <v>200</v>
      </c>
      <c r="W51" s="42"/>
      <c r="X51" s="42"/>
      <c r="Y51" s="42"/>
      <c r="Z51" s="42"/>
      <c r="AA51" s="42"/>
      <c r="AB51" s="40"/>
      <c r="AC51" s="13" t="s">
        <v>516</v>
      </c>
      <c r="AE51" s="52">
        <f t="shared" si="0"/>
        <v>1</v>
      </c>
    </row>
    <row r="52" spans="2:31">
      <c r="B52" s="27">
        <v>45</v>
      </c>
      <c r="C52" s="18" t="s">
        <v>120</v>
      </c>
      <c r="D52" s="10" t="s">
        <v>517</v>
      </c>
      <c r="E52" s="10" t="s">
        <v>519</v>
      </c>
      <c r="F52" s="6" t="s">
        <v>519</v>
      </c>
      <c r="G52" s="38"/>
      <c r="H52" s="39"/>
      <c r="I52" s="40"/>
      <c r="J52" s="55"/>
      <c r="K52" s="42" t="s">
        <v>200</v>
      </c>
      <c r="L52" s="40"/>
      <c r="M52" s="38"/>
      <c r="N52" s="42"/>
      <c r="O52" s="40"/>
      <c r="P52" s="38"/>
      <c r="Q52" s="42"/>
      <c r="R52" s="40"/>
      <c r="S52" s="38"/>
      <c r="T52" s="42"/>
      <c r="U52" s="42"/>
      <c r="V52" s="42"/>
      <c r="W52" s="42"/>
      <c r="X52" s="42" t="s">
        <v>200</v>
      </c>
      <c r="Y52" s="42"/>
      <c r="Z52" s="42"/>
      <c r="AA52" s="42"/>
      <c r="AB52" s="40"/>
      <c r="AC52" s="13"/>
      <c r="AE52" s="52">
        <f t="shared" si="0"/>
        <v>1</v>
      </c>
    </row>
    <row r="53" spans="2:31">
      <c r="B53" s="27">
        <v>46</v>
      </c>
      <c r="C53" s="18" t="s">
        <v>419</v>
      </c>
      <c r="D53" s="10"/>
      <c r="E53" s="10"/>
      <c r="F53" s="23" t="s">
        <v>364</v>
      </c>
      <c r="G53" s="38"/>
      <c r="H53" s="39"/>
      <c r="I53" s="40"/>
      <c r="J53" s="55"/>
      <c r="K53" s="42" t="s">
        <v>200</v>
      </c>
      <c r="L53" s="40"/>
      <c r="M53" s="38"/>
      <c r="N53" s="42"/>
      <c r="O53" s="40"/>
      <c r="P53" s="38"/>
      <c r="Q53" s="42"/>
      <c r="R53" s="40"/>
      <c r="S53" s="38"/>
      <c r="T53" s="42"/>
      <c r="U53" s="42"/>
      <c r="V53" s="42"/>
      <c r="W53" s="42"/>
      <c r="X53" s="42"/>
      <c r="Y53" s="42"/>
      <c r="Z53" s="42"/>
      <c r="AA53" s="42" t="s">
        <v>200</v>
      </c>
      <c r="AB53" s="40"/>
      <c r="AC53" s="13" t="s">
        <v>106</v>
      </c>
      <c r="AE53" s="52">
        <f t="shared" si="0"/>
        <v>1</v>
      </c>
    </row>
    <row r="54" spans="2:31">
      <c r="B54" s="27">
        <v>47</v>
      </c>
      <c r="C54" s="18" t="s">
        <v>419</v>
      </c>
      <c r="D54" s="10" t="s">
        <v>364</v>
      </c>
      <c r="E54" s="10" t="s">
        <v>520</v>
      </c>
      <c r="F54" s="22" t="s">
        <v>521</v>
      </c>
      <c r="G54" s="38"/>
      <c r="H54" s="39"/>
      <c r="I54" s="40"/>
      <c r="J54" s="55"/>
      <c r="K54" s="39" t="s">
        <v>200</v>
      </c>
      <c r="L54" s="40"/>
      <c r="M54" s="38"/>
      <c r="N54" s="39"/>
      <c r="O54" s="40"/>
      <c r="P54" s="38"/>
      <c r="Q54" s="39"/>
      <c r="R54" s="40"/>
      <c r="S54" s="38"/>
      <c r="T54" s="42"/>
      <c r="U54" s="42"/>
      <c r="V54" s="42"/>
      <c r="W54" s="42"/>
      <c r="X54" s="42"/>
      <c r="Y54" s="42"/>
      <c r="Z54" s="42"/>
      <c r="AA54" s="42" t="s">
        <v>200</v>
      </c>
      <c r="AB54" s="40"/>
      <c r="AC54" s="13"/>
      <c r="AE54" s="52">
        <f t="shared" si="0"/>
        <v>1</v>
      </c>
    </row>
    <row r="55" spans="2:31">
      <c r="B55" s="27">
        <v>48</v>
      </c>
      <c r="C55" s="18" t="s">
        <v>346</v>
      </c>
      <c r="D55" s="10" t="s">
        <v>522</v>
      </c>
      <c r="E55" s="10"/>
      <c r="F55" s="6" t="s">
        <v>523</v>
      </c>
      <c r="G55" s="38"/>
      <c r="H55" s="39"/>
      <c r="I55" s="40"/>
      <c r="J55" s="55"/>
      <c r="K55" s="39" t="s">
        <v>200</v>
      </c>
      <c r="L55" s="40"/>
      <c r="M55" s="38"/>
      <c r="N55" s="39"/>
      <c r="O55" s="40"/>
      <c r="P55" s="38"/>
      <c r="Q55" s="39"/>
      <c r="R55" s="40"/>
      <c r="S55" s="38"/>
      <c r="T55" s="42"/>
      <c r="U55" s="42"/>
      <c r="V55" s="42"/>
      <c r="W55" s="42"/>
      <c r="X55" s="42"/>
      <c r="Y55" s="42"/>
      <c r="Z55" s="42"/>
      <c r="AA55" s="42" t="s">
        <v>200</v>
      </c>
      <c r="AB55" s="40"/>
      <c r="AC55" s="13"/>
      <c r="AE55" s="52">
        <f t="shared" si="0"/>
        <v>1</v>
      </c>
    </row>
    <row r="56" spans="2:31">
      <c r="B56" s="27">
        <v>49</v>
      </c>
      <c r="C56" s="18" t="s">
        <v>266</v>
      </c>
      <c r="D56" s="10" t="s">
        <v>524</v>
      </c>
      <c r="E56" s="10"/>
      <c r="F56" s="6" t="s">
        <v>525</v>
      </c>
      <c r="G56" s="38"/>
      <c r="H56" s="39"/>
      <c r="I56" s="40"/>
      <c r="J56" s="55"/>
      <c r="K56" s="39" t="s">
        <v>137</v>
      </c>
      <c r="L56" s="40"/>
      <c r="M56" s="38"/>
      <c r="N56" s="39"/>
      <c r="O56" s="40"/>
      <c r="P56" s="38"/>
      <c r="Q56" s="39"/>
      <c r="R56" s="40"/>
      <c r="S56" s="38"/>
      <c r="T56" s="42"/>
      <c r="U56" s="42"/>
      <c r="V56" s="42" t="s">
        <v>200</v>
      </c>
      <c r="W56" s="42"/>
      <c r="X56" s="42"/>
      <c r="Y56" s="42"/>
      <c r="Z56" s="42"/>
      <c r="AA56" s="42"/>
      <c r="AB56" s="40"/>
      <c r="AC56" s="13"/>
      <c r="AE56" s="52">
        <f t="shared" si="0"/>
        <v>1</v>
      </c>
    </row>
    <row r="57" spans="2:31">
      <c r="B57" s="27">
        <v>50</v>
      </c>
      <c r="C57" s="18" t="s">
        <v>266</v>
      </c>
      <c r="D57" s="10"/>
      <c r="E57" s="10"/>
      <c r="F57" s="23" t="s">
        <v>485</v>
      </c>
      <c r="G57" s="38"/>
      <c r="H57" s="39"/>
      <c r="I57" s="40"/>
      <c r="J57" s="55"/>
      <c r="K57" s="39" t="s">
        <v>200</v>
      </c>
      <c r="L57" s="40"/>
      <c r="M57" s="38"/>
      <c r="N57" s="39"/>
      <c r="O57" s="40"/>
      <c r="P57" s="38"/>
      <c r="Q57" s="39"/>
      <c r="R57" s="40"/>
      <c r="S57" s="38"/>
      <c r="T57" s="42"/>
      <c r="U57" s="42"/>
      <c r="V57" s="42" t="s">
        <v>200</v>
      </c>
      <c r="W57" s="42"/>
      <c r="X57" s="42"/>
      <c r="Y57" s="42"/>
      <c r="Z57" s="42"/>
      <c r="AA57" s="42"/>
      <c r="AB57" s="40"/>
      <c r="AC57" s="13" t="s">
        <v>106</v>
      </c>
      <c r="AE57" s="52">
        <f t="shared" si="0"/>
        <v>1</v>
      </c>
    </row>
    <row r="58" spans="2:31">
      <c r="B58" s="27">
        <v>51</v>
      </c>
      <c r="C58" s="18" t="s">
        <v>502</v>
      </c>
      <c r="D58" s="10" t="s">
        <v>502</v>
      </c>
      <c r="E58" s="10" t="s">
        <v>526</v>
      </c>
      <c r="F58" s="6" t="s">
        <v>527</v>
      </c>
      <c r="G58" s="38"/>
      <c r="H58" s="39"/>
      <c r="I58" s="40"/>
      <c r="J58" s="55"/>
      <c r="K58" s="42" t="s">
        <v>200</v>
      </c>
      <c r="L58" s="40"/>
      <c r="M58" s="38"/>
      <c r="N58" s="42"/>
      <c r="O58" s="40"/>
      <c r="P58" s="38"/>
      <c r="Q58" s="42"/>
      <c r="R58" s="40"/>
      <c r="S58" s="38"/>
      <c r="T58" s="42"/>
      <c r="U58" s="42"/>
      <c r="V58" s="42"/>
      <c r="W58" s="42"/>
      <c r="X58" s="42"/>
      <c r="Y58" s="42"/>
      <c r="Z58" s="42"/>
      <c r="AA58" s="42"/>
      <c r="AB58" s="40" t="s">
        <v>200</v>
      </c>
      <c r="AC58" s="13"/>
      <c r="AE58" s="52">
        <f t="shared" si="0"/>
        <v>1</v>
      </c>
    </row>
    <row r="59" spans="2:31">
      <c r="B59" s="27">
        <v>52</v>
      </c>
      <c r="C59" s="18" t="s">
        <v>266</v>
      </c>
      <c r="D59" s="10" t="s">
        <v>485</v>
      </c>
      <c r="E59" s="10"/>
      <c r="F59" s="22" t="s">
        <v>528</v>
      </c>
      <c r="G59" s="38"/>
      <c r="H59" s="39"/>
      <c r="I59" s="40"/>
      <c r="J59" s="55"/>
      <c r="K59" s="42" t="s">
        <v>200</v>
      </c>
      <c r="L59" s="40"/>
      <c r="M59" s="38"/>
      <c r="N59" s="42"/>
      <c r="O59" s="40"/>
      <c r="P59" s="38"/>
      <c r="Q59" s="42"/>
      <c r="R59" s="40"/>
      <c r="S59" s="38"/>
      <c r="T59" s="42"/>
      <c r="U59" s="42"/>
      <c r="V59" s="42"/>
      <c r="W59" s="42"/>
      <c r="X59" s="42" t="s">
        <v>200</v>
      </c>
      <c r="Y59" s="42"/>
      <c r="Z59" s="42"/>
      <c r="AA59" s="42"/>
      <c r="AB59" s="40"/>
      <c r="AC59" s="13"/>
      <c r="AE59" s="52">
        <f t="shared" si="0"/>
        <v>1</v>
      </c>
    </row>
    <row r="60" spans="2:31">
      <c r="B60" s="27">
        <v>53</v>
      </c>
      <c r="C60" s="18" t="s">
        <v>346</v>
      </c>
      <c r="D60" s="10" t="s">
        <v>346</v>
      </c>
      <c r="E60" s="10"/>
      <c r="F60" s="6" t="s">
        <v>423</v>
      </c>
      <c r="G60" s="38"/>
      <c r="H60" s="39"/>
      <c r="I60" s="40"/>
      <c r="J60" s="55"/>
      <c r="K60" s="42" t="s">
        <v>200</v>
      </c>
      <c r="L60" s="40"/>
      <c r="M60" s="38"/>
      <c r="N60" s="42"/>
      <c r="O60" s="40"/>
      <c r="P60" s="38"/>
      <c r="Q60" s="42"/>
      <c r="R60" s="40"/>
      <c r="S60" s="38"/>
      <c r="T60" s="42"/>
      <c r="U60" s="42"/>
      <c r="V60" s="42"/>
      <c r="W60" s="42"/>
      <c r="X60" s="42" t="s">
        <v>200</v>
      </c>
      <c r="Y60" s="42"/>
      <c r="Z60" s="42"/>
      <c r="AA60" s="42"/>
      <c r="AB60" s="40"/>
      <c r="AC60" s="13"/>
      <c r="AE60" s="52">
        <f t="shared" si="0"/>
        <v>1</v>
      </c>
    </row>
    <row r="61" spans="2:31">
      <c r="B61" s="27">
        <v>54</v>
      </c>
      <c r="C61" s="18" t="s">
        <v>308</v>
      </c>
      <c r="D61" s="10" t="s">
        <v>504</v>
      </c>
      <c r="E61" s="10"/>
      <c r="F61" s="6" t="s">
        <v>529</v>
      </c>
      <c r="G61" s="38"/>
      <c r="H61" s="39"/>
      <c r="I61" s="40"/>
      <c r="J61" s="55"/>
      <c r="K61" s="42" t="s">
        <v>200</v>
      </c>
      <c r="L61" s="40"/>
      <c r="M61" s="38"/>
      <c r="N61" s="42"/>
      <c r="O61" s="40"/>
      <c r="P61" s="38"/>
      <c r="Q61" s="42"/>
      <c r="R61" s="40"/>
      <c r="S61" s="38" t="s">
        <v>200</v>
      </c>
      <c r="T61" s="42"/>
      <c r="U61" s="42"/>
      <c r="V61" s="42"/>
      <c r="W61" s="42"/>
      <c r="X61" s="42"/>
      <c r="Y61" s="42"/>
      <c r="Z61" s="42"/>
      <c r="AA61" s="42"/>
      <c r="AB61" s="40"/>
      <c r="AC61" s="13"/>
      <c r="AE61" s="52">
        <f t="shared" si="0"/>
        <v>1</v>
      </c>
    </row>
    <row r="62" spans="2:31">
      <c r="B62" s="27">
        <v>55</v>
      </c>
      <c r="C62" s="18" t="s">
        <v>119</v>
      </c>
      <c r="D62" s="10" t="s">
        <v>428</v>
      </c>
      <c r="E62" s="10"/>
      <c r="F62" s="23" t="s">
        <v>428</v>
      </c>
      <c r="G62" s="38"/>
      <c r="H62" s="39"/>
      <c r="I62" s="40"/>
      <c r="J62" s="55"/>
      <c r="K62" s="42" t="s">
        <v>200</v>
      </c>
      <c r="L62" s="40"/>
      <c r="M62" s="38"/>
      <c r="N62" s="42"/>
      <c r="O62" s="40"/>
      <c r="P62" s="38"/>
      <c r="Q62" s="42"/>
      <c r="R62" s="40"/>
      <c r="S62" s="38"/>
      <c r="T62" s="42"/>
      <c r="U62" s="42"/>
      <c r="V62" s="42" t="s">
        <v>200</v>
      </c>
      <c r="W62" s="42"/>
      <c r="X62" s="42"/>
      <c r="Y62" s="42"/>
      <c r="Z62" s="42"/>
      <c r="AA62" s="42"/>
      <c r="AB62" s="40"/>
      <c r="AC62" s="13" t="s">
        <v>106</v>
      </c>
      <c r="AE62" s="52">
        <f t="shared" si="0"/>
        <v>1</v>
      </c>
    </row>
    <row r="63" spans="2:31">
      <c r="B63" s="27">
        <v>56</v>
      </c>
      <c r="C63" s="18" t="s">
        <v>465</v>
      </c>
      <c r="D63" s="10" t="s">
        <v>530</v>
      </c>
      <c r="E63" s="10"/>
      <c r="F63" s="6" t="s">
        <v>531</v>
      </c>
      <c r="G63" s="38"/>
      <c r="H63" s="42"/>
      <c r="I63" s="40"/>
      <c r="J63" s="55"/>
      <c r="K63" s="39" t="s">
        <v>200</v>
      </c>
      <c r="L63" s="40"/>
      <c r="M63" s="38"/>
      <c r="N63" s="39"/>
      <c r="O63" s="40"/>
      <c r="P63" s="38"/>
      <c r="Q63" s="39"/>
      <c r="R63" s="40"/>
      <c r="S63" s="38"/>
      <c r="T63" s="42"/>
      <c r="U63" s="42"/>
      <c r="V63" s="42"/>
      <c r="W63" s="42"/>
      <c r="X63" s="42"/>
      <c r="Y63" s="42"/>
      <c r="Z63" s="42"/>
      <c r="AA63" s="42"/>
      <c r="AB63" s="40" t="s">
        <v>200</v>
      </c>
      <c r="AC63" s="13"/>
      <c r="AE63" s="52">
        <f t="shared" si="0"/>
        <v>1</v>
      </c>
    </row>
    <row r="64" spans="2:31">
      <c r="B64" s="27">
        <v>57</v>
      </c>
      <c r="C64" s="18" t="s">
        <v>433</v>
      </c>
      <c r="D64" s="10" t="s">
        <v>532</v>
      </c>
      <c r="E64" s="10"/>
      <c r="F64" s="22" t="s">
        <v>435</v>
      </c>
      <c r="G64" s="38"/>
      <c r="H64" s="42"/>
      <c r="I64" s="40"/>
      <c r="J64" s="55"/>
      <c r="K64" s="39" t="s">
        <v>200</v>
      </c>
      <c r="L64" s="40"/>
      <c r="M64" s="38"/>
      <c r="N64" s="39"/>
      <c r="O64" s="40"/>
      <c r="P64" s="38"/>
      <c r="Q64" s="39"/>
      <c r="R64" s="40"/>
      <c r="S64" s="38"/>
      <c r="T64" s="42"/>
      <c r="U64" s="42"/>
      <c r="V64" s="42"/>
      <c r="W64" s="42"/>
      <c r="X64" s="42"/>
      <c r="Y64" s="42"/>
      <c r="Z64" s="42"/>
      <c r="AA64" s="42" t="s">
        <v>200</v>
      </c>
      <c r="AB64" s="40"/>
      <c r="AC64" s="13"/>
      <c r="AE64" s="52">
        <f t="shared" si="0"/>
        <v>1</v>
      </c>
    </row>
    <row r="65" spans="2:33">
      <c r="B65" s="27">
        <v>58</v>
      </c>
      <c r="C65" s="18" t="s">
        <v>346</v>
      </c>
      <c r="D65" s="10" t="s">
        <v>346</v>
      </c>
      <c r="E65" s="10" t="s">
        <v>453</v>
      </c>
      <c r="F65" s="6" t="s">
        <v>533</v>
      </c>
      <c r="G65" s="38"/>
      <c r="H65" s="39"/>
      <c r="I65" s="40"/>
      <c r="J65" s="55"/>
      <c r="K65" s="42" t="s">
        <v>200</v>
      </c>
      <c r="L65" s="40"/>
      <c r="M65" s="38"/>
      <c r="N65" s="42"/>
      <c r="O65" s="40"/>
      <c r="P65" s="38"/>
      <c r="Q65" s="42"/>
      <c r="R65" s="40"/>
      <c r="S65" s="38"/>
      <c r="T65" s="42"/>
      <c r="U65" s="42"/>
      <c r="V65" s="42"/>
      <c r="W65" s="42"/>
      <c r="X65" s="42"/>
      <c r="Y65" s="42"/>
      <c r="Z65" s="42" t="s">
        <v>200</v>
      </c>
      <c r="AA65" s="42"/>
      <c r="AB65" s="40"/>
      <c r="AC65" s="13"/>
      <c r="AE65" s="52">
        <f t="shared" si="0"/>
        <v>1</v>
      </c>
    </row>
    <row r="66" spans="2:33">
      <c r="B66" s="27">
        <v>59</v>
      </c>
      <c r="C66" s="18" t="s">
        <v>415</v>
      </c>
      <c r="D66" s="10" t="s">
        <v>504</v>
      </c>
      <c r="E66" s="10"/>
      <c r="F66" s="22" t="s">
        <v>534</v>
      </c>
      <c r="G66" s="38"/>
      <c r="H66" s="39"/>
      <c r="I66" s="40"/>
      <c r="J66" s="55"/>
      <c r="K66" s="42" t="s">
        <v>200</v>
      </c>
      <c r="L66" s="40"/>
      <c r="M66" s="38"/>
      <c r="N66" s="42"/>
      <c r="O66" s="40"/>
      <c r="P66" s="38"/>
      <c r="Q66" s="42"/>
      <c r="R66" s="40"/>
      <c r="S66" s="38" t="s">
        <v>200</v>
      </c>
      <c r="T66" s="42"/>
      <c r="U66" s="42"/>
      <c r="V66" s="42"/>
      <c r="W66" s="42"/>
      <c r="X66" s="42"/>
      <c r="Y66" s="42"/>
      <c r="Z66" s="42"/>
      <c r="AA66" s="42"/>
      <c r="AB66" s="40"/>
      <c r="AC66" s="138"/>
      <c r="AE66" s="52">
        <f t="shared" si="0"/>
        <v>1</v>
      </c>
    </row>
    <row r="67" spans="2:33">
      <c r="B67" s="27">
        <v>60</v>
      </c>
      <c r="C67" s="18" t="s">
        <v>535</v>
      </c>
      <c r="D67" s="10" t="s">
        <v>535</v>
      </c>
      <c r="E67" s="10"/>
      <c r="F67" s="22" t="s">
        <v>536</v>
      </c>
      <c r="G67" s="38"/>
      <c r="H67" s="39"/>
      <c r="I67" s="40"/>
      <c r="J67" s="55"/>
      <c r="K67" s="42" t="s">
        <v>200</v>
      </c>
      <c r="L67" s="40"/>
      <c r="M67" s="38"/>
      <c r="N67" s="42"/>
      <c r="O67" s="40"/>
      <c r="P67" s="38"/>
      <c r="Q67" s="42"/>
      <c r="R67" s="40"/>
      <c r="S67" s="38"/>
      <c r="T67" s="42"/>
      <c r="U67" s="42"/>
      <c r="V67" s="42" t="s">
        <v>200</v>
      </c>
      <c r="W67" s="42"/>
      <c r="X67" s="42"/>
      <c r="Y67" s="42"/>
      <c r="Z67" s="42"/>
      <c r="AA67" s="42"/>
      <c r="AB67" s="40"/>
      <c r="AC67" s="138"/>
      <c r="AE67" s="52">
        <f t="shared" si="0"/>
        <v>1</v>
      </c>
    </row>
    <row r="68" spans="2:33">
      <c r="B68" s="27">
        <v>61</v>
      </c>
      <c r="C68" s="18" t="s">
        <v>266</v>
      </c>
      <c r="D68" s="10" t="s">
        <v>403</v>
      </c>
      <c r="E68" s="10"/>
      <c r="F68" s="22" t="s">
        <v>537</v>
      </c>
      <c r="G68" s="38"/>
      <c r="H68" s="39"/>
      <c r="I68" s="40"/>
      <c r="J68" s="55"/>
      <c r="K68" s="42" t="s">
        <v>200</v>
      </c>
      <c r="L68" s="40"/>
      <c r="M68" s="38"/>
      <c r="N68" s="42"/>
      <c r="O68" s="40"/>
      <c r="P68" s="38"/>
      <c r="Q68" s="42"/>
      <c r="R68" s="40"/>
      <c r="S68" s="38"/>
      <c r="T68" s="42"/>
      <c r="U68" s="42"/>
      <c r="V68" s="42" t="s">
        <v>200</v>
      </c>
      <c r="W68" s="42" t="s">
        <v>256</v>
      </c>
      <c r="X68" s="42" t="s">
        <v>137</v>
      </c>
      <c r="Y68" s="42"/>
      <c r="Z68" s="42" t="s">
        <v>200</v>
      </c>
      <c r="AA68" s="42"/>
      <c r="AB68" s="40"/>
      <c r="AC68" s="13"/>
      <c r="AE68" s="52">
        <f t="shared" si="0"/>
        <v>4</v>
      </c>
    </row>
    <row r="69" spans="2:33">
      <c r="B69" s="27">
        <v>62</v>
      </c>
      <c r="C69" s="18" t="s">
        <v>266</v>
      </c>
      <c r="D69" s="10" t="s">
        <v>524</v>
      </c>
      <c r="E69" s="10"/>
      <c r="F69" s="22" t="s">
        <v>538</v>
      </c>
      <c r="G69" s="38"/>
      <c r="H69" s="39"/>
      <c r="I69" s="40"/>
      <c r="J69" s="55"/>
      <c r="K69" s="42" t="s">
        <v>137</v>
      </c>
      <c r="L69" s="40"/>
      <c r="M69" s="38"/>
      <c r="N69" s="42"/>
      <c r="O69" s="40"/>
      <c r="P69" s="38"/>
      <c r="Q69" s="42"/>
      <c r="R69" s="40"/>
      <c r="S69" s="38"/>
      <c r="T69" s="42"/>
      <c r="U69" s="42"/>
      <c r="V69" s="42" t="s">
        <v>200</v>
      </c>
      <c r="W69" s="42"/>
      <c r="X69" s="42"/>
      <c r="Y69" s="42"/>
      <c r="Z69" s="42"/>
      <c r="AA69" s="42"/>
      <c r="AB69" s="40"/>
      <c r="AC69" s="13"/>
      <c r="AE69" s="52">
        <f t="shared" si="0"/>
        <v>1</v>
      </c>
    </row>
    <row r="70" spans="2:33">
      <c r="B70" s="27">
        <v>63</v>
      </c>
      <c r="C70" s="18" t="s">
        <v>465</v>
      </c>
      <c r="D70" s="10" t="s">
        <v>443</v>
      </c>
      <c r="E70" s="10"/>
      <c r="F70" s="6" t="s">
        <v>539</v>
      </c>
      <c r="G70" s="38"/>
      <c r="H70" s="39"/>
      <c r="I70" s="40"/>
      <c r="J70" s="55"/>
      <c r="K70" s="42" t="s">
        <v>200</v>
      </c>
      <c r="L70" s="40"/>
      <c r="M70" s="38"/>
      <c r="N70" s="42"/>
      <c r="O70" s="40"/>
      <c r="P70" s="38"/>
      <c r="Q70" s="42"/>
      <c r="R70" s="40"/>
      <c r="S70" s="38"/>
      <c r="T70" s="42"/>
      <c r="U70" s="42"/>
      <c r="V70" s="42" t="s">
        <v>200</v>
      </c>
      <c r="W70" s="42"/>
      <c r="X70" s="42"/>
      <c r="Y70" s="42"/>
      <c r="Z70" s="42"/>
      <c r="AA70" s="42"/>
      <c r="AB70" s="40"/>
      <c r="AC70" s="13"/>
      <c r="AE70" s="52">
        <f t="shared" si="0"/>
        <v>1</v>
      </c>
    </row>
    <row r="71" spans="2:33">
      <c r="B71" s="27">
        <v>64</v>
      </c>
      <c r="C71" s="18" t="s">
        <v>132</v>
      </c>
      <c r="D71" s="10" t="s">
        <v>477</v>
      </c>
      <c r="E71" s="10" t="s">
        <v>540</v>
      </c>
      <c r="F71" s="6" t="s">
        <v>540</v>
      </c>
      <c r="G71" s="38"/>
      <c r="H71" s="39"/>
      <c r="I71" s="40"/>
      <c r="J71" s="55"/>
      <c r="K71" s="42" t="s">
        <v>200</v>
      </c>
      <c r="L71" s="40"/>
      <c r="M71" s="38"/>
      <c r="N71" s="42"/>
      <c r="O71" s="40"/>
      <c r="P71" s="38"/>
      <c r="Q71" s="42"/>
      <c r="R71" s="40"/>
      <c r="S71" s="38"/>
      <c r="T71" s="42"/>
      <c r="U71" s="42"/>
      <c r="V71" s="42"/>
      <c r="W71" s="42"/>
      <c r="X71" s="42"/>
      <c r="Y71" s="42"/>
      <c r="Z71" s="42" t="s">
        <v>200</v>
      </c>
      <c r="AA71" s="42"/>
      <c r="AB71" s="40" t="s">
        <v>200</v>
      </c>
      <c r="AC71" s="13"/>
      <c r="AE71" s="52">
        <f t="shared" si="0"/>
        <v>2</v>
      </c>
    </row>
    <row r="72" spans="2:33">
      <c r="B72" s="27">
        <v>65</v>
      </c>
      <c r="C72" s="18" t="s">
        <v>266</v>
      </c>
      <c r="D72" s="10" t="s">
        <v>524</v>
      </c>
      <c r="E72" s="10"/>
      <c r="F72" s="22" t="s">
        <v>541</v>
      </c>
      <c r="G72" s="38"/>
      <c r="H72" s="39"/>
      <c r="I72" s="40"/>
      <c r="J72" s="55"/>
      <c r="K72" s="42" t="s">
        <v>200</v>
      </c>
      <c r="L72" s="40"/>
      <c r="M72" s="38"/>
      <c r="N72" s="42"/>
      <c r="O72" s="40"/>
      <c r="P72" s="38"/>
      <c r="Q72" s="42"/>
      <c r="R72" s="40"/>
      <c r="S72" s="38"/>
      <c r="T72" s="42"/>
      <c r="U72" s="42"/>
      <c r="V72" s="42"/>
      <c r="W72" s="42"/>
      <c r="X72" s="42"/>
      <c r="Y72" s="42"/>
      <c r="Z72" s="42"/>
      <c r="AA72" s="42" t="s">
        <v>200</v>
      </c>
      <c r="AB72" s="40"/>
      <c r="AC72" s="31" t="s">
        <v>542</v>
      </c>
      <c r="AE72" s="52">
        <f t="shared" ref="AE72:AE95" si="1">COUNTIF(S72:AB72,"○")</f>
        <v>1</v>
      </c>
    </row>
    <row r="73" spans="2:33">
      <c r="B73" s="27">
        <v>66</v>
      </c>
      <c r="C73" s="18"/>
      <c r="D73" s="10"/>
      <c r="E73" s="10"/>
      <c r="F73" s="23" t="s">
        <v>543</v>
      </c>
      <c r="G73" s="38"/>
      <c r="H73" s="39"/>
      <c r="I73" s="40"/>
      <c r="J73" s="55"/>
      <c r="K73" s="42" t="s">
        <v>200</v>
      </c>
      <c r="L73" s="40"/>
      <c r="M73" s="38"/>
      <c r="N73" s="42"/>
      <c r="O73" s="40"/>
      <c r="P73" s="38"/>
      <c r="Q73" s="42"/>
      <c r="R73" s="40"/>
      <c r="S73" s="38"/>
      <c r="T73" s="42"/>
      <c r="U73" s="42"/>
      <c r="V73" s="42" t="s">
        <v>200</v>
      </c>
      <c r="W73" s="42"/>
      <c r="X73" s="42"/>
      <c r="Y73" s="42"/>
      <c r="Z73" s="42"/>
      <c r="AA73" s="42"/>
      <c r="AB73" s="40"/>
      <c r="AC73" s="13" t="s">
        <v>106</v>
      </c>
      <c r="AE73" s="52">
        <f t="shared" si="1"/>
        <v>1</v>
      </c>
    </row>
    <row r="74" spans="2:33">
      <c r="B74" s="27">
        <v>67</v>
      </c>
      <c r="C74" s="18" t="s">
        <v>382</v>
      </c>
      <c r="D74" s="10" t="s">
        <v>448</v>
      </c>
      <c r="E74" s="10"/>
      <c r="F74" s="139" t="s">
        <v>544</v>
      </c>
      <c r="G74" s="38"/>
      <c r="H74" s="39"/>
      <c r="I74" s="40"/>
      <c r="J74" s="55"/>
      <c r="K74" s="42" t="s">
        <v>137</v>
      </c>
      <c r="L74" s="40"/>
      <c r="M74" s="38"/>
      <c r="N74" s="42"/>
      <c r="O74" s="40"/>
      <c r="P74" s="38"/>
      <c r="Q74" s="42"/>
      <c r="R74" s="40"/>
      <c r="S74" s="38"/>
      <c r="T74" s="42" t="s">
        <v>200</v>
      </c>
      <c r="U74" s="42"/>
      <c r="V74" s="42"/>
      <c r="W74" s="42"/>
      <c r="X74" s="42"/>
      <c r="Y74" s="42"/>
      <c r="Z74" s="42"/>
      <c r="AA74" s="42"/>
      <c r="AB74" s="40"/>
      <c r="AC74" s="13"/>
      <c r="AE74" s="52">
        <f t="shared" si="1"/>
        <v>1</v>
      </c>
    </row>
    <row r="75" spans="2:33">
      <c r="B75" s="27">
        <v>68</v>
      </c>
      <c r="C75" s="18" t="s">
        <v>451</v>
      </c>
      <c r="D75" s="10" t="s">
        <v>451</v>
      </c>
      <c r="E75" s="10"/>
      <c r="F75" s="6" t="s">
        <v>451</v>
      </c>
      <c r="G75" s="38"/>
      <c r="H75" s="39"/>
      <c r="I75" s="40"/>
      <c r="J75" s="55"/>
      <c r="K75" s="42" t="s">
        <v>200</v>
      </c>
      <c r="L75" s="40"/>
      <c r="M75" s="38"/>
      <c r="N75" s="42"/>
      <c r="O75" s="40"/>
      <c r="P75" s="38"/>
      <c r="Q75" s="42"/>
      <c r="R75" s="40"/>
      <c r="S75" s="38"/>
      <c r="T75" s="42"/>
      <c r="U75" s="42"/>
      <c r="V75" s="42"/>
      <c r="W75" s="42"/>
      <c r="X75" s="42"/>
      <c r="Y75" s="42"/>
      <c r="Z75" s="42"/>
      <c r="AA75" s="42"/>
      <c r="AB75" s="40" t="s">
        <v>200</v>
      </c>
      <c r="AC75" s="13"/>
      <c r="AE75" s="52">
        <f t="shared" si="1"/>
        <v>1</v>
      </c>
    </row>
    <row r="76" spans="2:33">
      <c r="B76" s="27">
        <v>69</v>
      </c>
      <c r="C76" s="45" t="s">
        <v>382</v>
      </c>
      <c r="D76" s="58" t="s">
        <v>545</v>
      </c>
      <c r="E76" s="10"/>
      <c r="F76" s="6" t="s">
        <v>545</v>
      </c>
      <c r="G76" s="38"/>
      <c r="H76" s="39"/>
      <c r="I76" s="40"/>
      <c r="J76" s="55"/>
      <c r="K76" s="42" t="s">
        <v>200</v>
      </c>
      <c r="L76" s="40"/>
      <c r="M76" s="38"/>
      <c r="N76" s="42"/>
      <c r="O76" s="40"/>
      <c r="P76" s="38"/>
      <c r="Q76" s="42"/>
      <c r="R76" s="40"/>
      <c r="S76" s="38"/>
      <c r="T76" s="42" t="s">
        <v>200</v>
      </c>
      <c r="U76" s="42"/>
      <c r="V76" s="42"/>
      <c r="W76" s="42"/>
      <c r="X76" s="42"/>
      <c r="Y76" s="42"/>
      <c r="Z76" s="42"/>
      <c r="AA76" s="42"/>
      <c r="AB76" s="40" t="s">
        <v>200</v>
      </c>
      <c r="AC76" s="57"/>
      <c r="AE76" s="52">
        <f t="shared" si="1"/>
        <v>2</v>
      </c>
    </row>
    <row r="77" spans="2:33">
      <c r="B77" s="27">
        <v>70</v>
      </c>
      <c r="C77" s="18" t="s">
        <v>546</v>
      </c>
      <c r="D77" s="10" t="s">
        <v>547</v>
      </c>
      <c r="E77" s="19"/>
      <c r="F77" s="6" t="s">
        <v>548</v>
      </c>
      <c r="G77" s="38"/>
      <c r="H77" s="39"/>
      <c r="I77" s="40"/>
      <c r="J77" s="55"/>
      <c r="K77" s="42" t="s">
        <v>200</v>
      </c>
      <c r="L77" s="40"/>
      <c r="M77" s="38"/>
      <c r="N77" s="42"/>
      <c r="O77" s="40"/>
      <c r="P77" s="38"/>
      <c r="Q77" s="42"/>
      <c r="R77" s="40"/>
      <c r="S77" s="38" t="s">
        <v>200</v>
      </c>
      <c r="T77" s="42"/>
      <c r="U77" s="42"/>
      <c r="V77" s="42" t="s">
        <v>137</v>
      </c>
      <c r="W77" s="42"/>
      <c r="X77" s="42"/>
      <c r="Y77" s="42"/>
      <c r="Z77" s="42"/>
      <c r="AA77" s="42"/>
      <c r="AB77" s="40"/>
      <c r="AC77" s="13"/>
      <c r="AE77" s="52">
        <f t="shared" si="1"/>
        <v>2</v>
      </c>
    </row>
    <row r="78" spans="2:33">
      <c r="B78" s="27">
        <v>71</v>
      </c>
      <c r="C78" s="18" t="s">
        <v>308</v>
      </c>
      <c r="D78" s="10" t="s">
        <v>504</v>
      </c>
      <c r="E78" s="10"/>
      <c r="F78" s="6" t="s">
        <v>549</v>
      </c>
      <c r="G78" s="38"/>
      <c r="H78" s="39"/>
      <c r="I78" s="40"/>
      <c r="J78" s="55"/>
      <c r="K78" s="42" t="s">
        <v>200</v>
      </c>
      <c r="L78" s="40"/>
      <c r="M78" s="38"/>
      <c r="N78" s="42"/>
      <c r="O78" s="40"/>
      <c r="P78" s="38"/>
      <c r="Q78" s="42"/>
      <c r="R78" s="40"/>
      <c r="S78" s="38"/>
      <c r="T78" s="42"/>
      <c r="U78" s="42"/>
      <c r="V78" s="42"/>
      <c r="W78" s="42"/>
      <c r="X78" s="42"/>
      <c r="Y78" s="42"/>
      <c r="Z78" s="42"/>
      <c r="AA78" s="42" t="s">
        <v>200</v>
      </c>
      <c r="AB78" s="40"/>
      <c r="AC78" s="13"/>
      <c r="AE78" s="52">
        <f t="shared" si="1"/>
        <v>1</v>
      </c>
      <c r="AG78" s="3" t="s">
        <v>550</v>
      </c>
    </row>
    <row r="79" spans="2:33">
      <c r="B79" s="27">
        <v>72</v>
      </c>
      <c r="C79" s="26" t="s">
        <v>382</v>
      </c>
      <c r="D79" s="10" t="s">
        <v>551</v>
      </c>
      <c r="E79" s="10"/>
      <c r="F79" s="6" t="s">
        <v>456</v>
      </c>
      <c r="G79" s="38"/>
      <c r="H79" s="39"/>
      <c r="I79" s="40"/>
      <c r="J79" s="55"/>
      <c r="K79" s="42" t="s">
        <v>200</v>
      </c>
      <c r="L79" s="40"/>
      <c r="M79" s="38"/>
      <c r="N79" s="42"/>
      <c r="O79" s="40"/>
      <c r="P79" s="38"/>
      <c r="Q79" s="42"/>
      <c r="R79" s="40"/>
      <c r="S79" s="38" t="s">
        <v>200</v>
      </c>
      <c r="T79" s="42"/>
      <c r="U79" s="42"/>
      <c r="V79" s="42" t="s">
        <v>200</v>
      </c>
      <c r="W79" s="42"/>
      <c r="X79" s="42"/>
      <c r="Y79" s="42"/>
      <c r="Z79" s="42"/>
      <c r="AA79" s="42"/>
      <c r="AB79" s="40" t="s">
        <v>200</v>
      </c>
      <c r="AC79" s="13"/>
      <c r="AE79" s="52">
        <f t="shared" si="1"/>
        <v>3</v>
      </c>
    </row>
    <row r="80" spans="2:33">
      <c r="B80" s="27">
        <v>73</v>
      </c>
      <c r="C80" s="18" t="s">
        <v>266</v>
      </c>
      <c r="D80" s="10" t="s">
        <v>477</v>
      </c>
      <c r="E80" s="10"/>
      <c r="F80" s="22" t="s">
        <v>552</v>
      </c>
      <c r="G80" s="38"/>
      <c r="H80" s="39"/>
      <c r="I80" s="40"/>
      <c r="J80" s="55"/>
      <c r="K80" s="42" t="s">
        <v>200</v>
      </c>
      <c r="L80" s="40"/>
      <c r="M80" s="38"/>
      <c r="N80" s="42"/>
      <c r="O80" s="40"/>
      <c r="P80" s="38"/>
      <c r="Q80" s="42"/>
      <c r="R80" s="40"/>
      <c r="S80" s="38"/>
      <c r="T80" s="42"/>
      <c r="U80" s="42"/>
      <c r="V80" s="42"/>
      <c r="W80" s="42"/>
      <c r="X80" s="42"/>
      <c r="Y80" s="42"/>
      <c r="Z80" s="42"/>
      <c r="AA80" s="42" t="s">
        <v>200</v>
      </c>
      <c r="AB80" s="40"/>
      <c r="AC80" s="13"/>
      <c r="AE80" s="52">
        <f t="shared" si="1"/>
        <v>1</v>
      </c>
    </row>
    <row r="81" spans="2:31">
      <c r="B81" s="27">
        <v>74</v>
      </c>
      <c r="C81" s="18" t="s">
        <v>266</v>
      </c>
      <c r="D81" s="10" t="s">
        <v>477</v>
      </c>
      <c r="E81" s="10"/>
      <c r="F81" s="22" t="s">
        <v>553</v>
      </c>
      <c r="G81" s="110"/>
      <c r="H81" s="111"/>
      <c r="I81" s="112"/>
      <c r="J81" s="55"/>
      <c r="K81" s="39" t="s">
        <v>200</v>
      </c>
      <c r="L81" s="40"/>
      <c r="M81" s="38"/>
      <c r="N81" s="39"/>
      <c r="O81" s="40"/>
      <c r="P81" s="38"/>
      <c r="Q81" s="39"/>
      <c r="R81" s="40"/>
      <c r="S81" s="38"/>
      <c r="T81" s="42"/>
      <c r="U81" s="42"/>
      <c r="V81" s="42"/>
      <c r="W81" s="42"/>
      <c r="X81" s="42"/>
      <c r="Y81" s="42"/>
      <c r="Z81" s="42"/>
      <c r="AA81" s="42" t="s">
        <v>200</v>
      </c>
      <c r="AB81" s="40"/>
      <c r="AC81" s="13"/>
      <c r="AE81" s="52">
        <f t="shared" si="1"/>
        <v>1</v>
      </c>
    </row>
    <row r="82" spans="2:31">
      <c r="B82" s="27">
        <v>75</v>
      </c>
      <c r="C82" s="18" t="s">
        <v>502</v>
      </c>
      <c r="D82" s="10" t="s">
        <v>502</v>
      </c>
      <c r="E82" s="10" t="s">
        <v>554</v>
      </c>
      <c r="F82" s="6" t="s">
        <v>555</v>
      </c>
      <c r="G82" s="38"/>
      <c r="H82" s="39"/>
      <c r="I82" s="40"/>
      <c r="J82" s="55"/>
      <c r="K82" s="42" t="s">
        <v>137</v>
      </c>
      <c r="L82" s="40"/>
      <c r="M82" s="38"/>
      <c r="N82" s="42"/>
      <c r="O82" s="40"/>
      <c r="P82" s="38"/>
      <c r="Q82" s="42"/>
      <c r="R82" s="40"/>
      <c r="S82" s="38"/>
      <c r="T82" s="42"/>
      <c r="U82" s="42"/>
      <c r="V82" s="42"/>
      <c r="W82" s="42"/>
      <c r="X82" s="42" t="s">
        <v>200</v>
      </c>
      <c r="Y82" s="42"/>
      <c r="Z82" s="42"/>
      <c r="AA82" s="42"/>
      <c r="AB82" s="40"/>
      <c r="AC82" s="13"/>
      <c r="AE82" s="52">
        <f t="shared" si="1"/>
        <v>1</v>
      </c>
    </row>
    <row r="83" spans="2:31">
      <c r="B83" s="27">
        <v>76</v>
      </c>
      <c r="C83" s="18" t="s">
        <v>266</v>
      </c>
      <c r="D83" s="10" t="s">
        <v>459</v>
      </c>
      <c r="E83" s="10"/>
      <c r="F83" s="6" t="s">
        <v>556</v>
      </c>
      <c r="G83" s="38"/>
      <c r="H83" s="39"/>
      <c r="I83" s="40"/>
      <c r="J83" s="55"/>
      <c r="K83" s="42" t="s">
        <v>200</v>
      </c>
      <c r="L83" s="40"/>
      <c r="M83" s="38"/>
      <c r="N83" s="42"/>
      <c r="O83" s="40"/>
      <c r="P83" s="38"/>
      <c r="Q83" s="42"/>
      <c r="R83" s="40"/>
      <c r="S83" s="38"/>
      <c r="T83" s="42"/>
      <c r="U83" s="42"/>
      <c r="V83" s="42"/>
      <c r="W83" s="42"/>
      <c r="X83" s="42"/>
      <c r="Y83" s="42"/>
      <c r="Z83" s="42" t="s">
        <v>200</v>
      </c>
      <c r="AA83" s="42" t="s">
        <v>200</v>
      </c>
      <c r="AB83" s="40"/>
      <c r="AC83" s="13"/>
      <c r="AE83" s="52">
        <f t="shared" si="1"/>
        <v>2</v>
      </c>
    </row>
    <row r="84" spans="2:31">
      <c r="B84" s="27">
        <v>77</v>
      </c>
      <c r="C84" s="18" t="s">
        <v>266</v>
      </c>
      <c r="D84" s="10" t="s">
        <v>557</v>
      </c>
      <c r="E84" s="10"/>
      <c r="F84" s="22" t="s">
        <v>558</v>
      </c>
      <c r="G84" s="38"/>
      <c r="H84" s="39"/>
      <c r="I84" s="40"/>
      <c r="J84" s="55"/>
      <c r="K84" s="42" t="s">
        <v>200</v>
      </c>
      <c r="L84" s="40"/>
      <c r="M84" s="38"/>
      <c r="N84" s="42"/>
      <c r="O84" s="40"/>
      <c r="P84" s="38"/>
      <c r="Q84" s="42"/>
      <c r="R84" s="40"/>
      <c r="S84" s="38"/>
      <c r="T84" s="42"/>
      <c r="U84" s="42"/>
      <c r="V84" s="42"/>
      <c r="W84" s="42"/>
      <c r="X84" s="42"/>
      <c r="Y84" s="42"/>
      <c r="Z84" s="42"/>
      <c r="AA84" s="42"/>
      <c r="AB84" s="40" t="s">
        <v>137</v>
      </c>
      <c r="AC84" s="13"/>
      <c r="AE84" s="52">
        <f t="shared" si="1"/>
        <v>1</v>
      </c>
    </row>
    <row r="85" spans="2:31">
      <c r="B85" s="27">
        <v>78</v>
      </c>
      <c r="C85" s="18" t="s">
        <v>266</v>
      </c>
      <c r="D85" s="10" t="s">
        <v>477</v>
      </c>
      <c r="E85" s="10"/>
      <c r="F85" s="6" t="s">
        <v>460</v>
      </c>
      <c r="G85" s="38"/>
      <c r="H85" s="39"/>
      <c r="I85" s="40"/>
      <c r="J85" s="55"/>
      <c r="K85" s="42" t="s">
        <v>200</v>
      </c>
      <c r="L85" s="40"/>
      <c r="M85" s="38"/>
      <c r="N85" s="42"/>
      <c r="O85" s="40"/>
      <c r="P85" s="38"/>
      <c r="Q85" s="42"/>
      <c r="R85" s="40"/>
      <c r="S85" s="38"/>
      <c r="T85" s="42"/>
      <c r="U85" s="42"/>
      <c r="V85" s="42" t="s">
        <v>200</v>
      </c>
      <c r="W85" s="42"/>
      <c r="X85" s="42"/>
      <c r="Y85" s="42"/>
      <c r="Z85" s="42" t="s">
        <v>200</v>
      </c>
      <c r="AA85" s="42" t="s">
        <v>200</v>
      </c>
      <c r="AB85" s="40" t="s">
        <v>200</v>
      </c>
      <c r="AC85" s="13"/>
      <c r="AE85" s="52">
        <f t="shared" si="1"/>
        <v>4</v>
      </c>
    </row>
    <row r="86" spans="2:31" ht="14.25" thickBot="1">
      <c r="B86" s="43">
        <v>79</v>
      </c>
      <c r="C86" s="18" t="s">
        <v>119</v>
      </c>
      <c r="D86" s="10" t="s">
        <v>559</v>
      </c>
      <c r="E86" s="10"/>
      <c r="F86" s="6" t="s">
        <v>559</v>
      </c>
      <c r="G86" s="38"/>
      <c r="H86" s="39"/>
      <c r="I86" s="40"/>
      <c r="J86" s="55"/>
      <c r="K86" s="42" t="s">
        <v>200</v>
      </c>
      <c r="L86" s="40"/>
      <c r="M86" s="38"/>
      <c r="N86" s="42"/>
      <c r="O86" s="40"/>
      <c r="P86" s="38"/>
      <c r="Q86" s="42"/>
      <c r="R86" s="40"/>
      <c r="S86" s="38"/>
      <c r="T86" s="42"/>
      <c r="U86" s="42"/>
      <c r="V86" s="42"/>
      <c r="W86" s="42"/>
      <c r="X86" s="42"/>
      <c r="Y86" s="42" t="s">
        <v>200</v>
      </c>
      <c r="Z86" s="42"/>
      <c r="AA86" s="42"/>
      <c r="AB86" s="40"/>
      <c r="AC86" s="13"/>
      <c r="AE86" s="113">
        <f t="shared" si="1"/>
        <v>1</v>
      </c>
    </row>
    <row r="87" spans="2:31" ht="14.25" thickBot="1">
      <c r="B87" s="83" t="s">
        <v>279</v>
      </c>
      <c r="C87" s="67" t="s">
        <v>8</v>
      </c>
      <c r="D87" s="84" t="s">
        <v>57</v>
      </c>
      <c r="E87" s="67" t="s">
        <v>49</v>
      </c>
      <c r="F87" s="81" t="s">
        <v>1</v>
      </c>
      <c r="G87" s="69" t="s">
        <v>3</v>
      </c>
      <c r="H87" s="70"/>
      <c r="I87" s="70"/>
      <c r="J87" s="70"/>
      <c r="K87" s="70"/>
      <c r="L87" s="70"/>
      <c r="M87" s="70"/>
      <c r="N87" s="70"/>
      <c r="O87" s="70"/>
      <c r="P87" s="79"/>
      <c r="Q87" s="79"/>
      <c r="R87" s="80"/>
      <c r="S87" s="69" t="s">
        <v>4</v>
      </c>
      <c r="T87" s="70"/>
      <c r="U87" s="70"/>
      <c r="V87" s="70"/>
      <c r="W87" s="70"/>
      <c r="X87" s="70"/>
      <c r="Y87" s="70"/>
      <c r="Z87" s="70"/>
      <c r="AA87" s="70"/>
      <c r="AB87" s="71"/>
      <c r="AC87" s="67" t="s">
        <v>2</v>
      </c>
    </row>
    <row r="88" spans="2:31" ht="14.25" thickBot="1">
      <c r="B88" s="75"/>
      <c r="C88" s="76"/>
      <c r="D88" s="85"/>
      <c r="E88" s="76"/>
      <c r="F88" s="82"/>
      <c r="G88" s="15">
        <v>4</v>
      </c>
      <c r="H88" s="16">
        <v>5</v>
      </c>
      <c r="I88" s="29">
        <v>6</v>
      </c>
      <c r="J88" s="15">
        <v>7</v>
      </c>
      <c r="K88" s="16">
        <v>8</v>
      </c>
      <c r="L88" s="17">
        <v>9</v>
      </c>
      <c r="M88" s="15">
        <v>10</v>
      </c>
      <c r="N88" s="16">
        <v>11</v>
      </c>
      <c r="O88" s="17">
        <v>12</v>
      </c>
      <c r="P88" s="15">
        <v>1</v>
      </c>
      <c r="Q88" s="16">
        <v>2</v>
      </c>
      <c r="R88" s="17">
        <v>3</v>
      </c>
      <c r="S88" s="15">
        <v>1</v>
      </c>
      <c r="T88" s="16">
        <v>2</v>
      </c>
      <c r="U88" s="16">
        <v>3</v>
      </c>
      <c r="V88" s="16">
        <v>4</v>
      </c>
      <c r="W88" s="16">
        <v>5</v>
      </c>
      <c r="X88" s="16">
        <v>6</v>
      </c>
      <c r="Y88" s="16">
        <v>7</v>
      </c>
      <c r="Z88" s="16">
        <v>8</v>
      </c>
      <c r="AA88" s="16">
        <v>9</v>
      </c>
      <c r="AB88" s="17">
        <v>10</v>
      </c>
      <c r="AC88" s="68"/>
    </row>
    <row r="89" spans="2:31" ht="14.25" thickBot="1"/>
    <row r="90" spans="2:31" ht="14.25" thickBot="1">
      <c r="B90" s="5"/>
      <c r="C90" s="28"/>
      <c r="D90" s="3" t="s">
        <v>59</v>
      </c>
      <c r="E90" s="44"/>
      <c r="F90" s="30" t="s">
        <v>58</v>
      </c>
      <c r="G90" s="46">
        <f t="shared" ref="G90:AB90" si="2">COUNTIF(G8:G86,"○")</f>
        <v>0</v>
      </c>
      <c r="H90" s="47">
        <f t="shared" si="2"/>
        <v>0</v>
      </c>
      <c r="I90" s="48">
        <f t="shared" si="2"/>
        <v>0</v>
      </c>
      <c r="J90" s="46">
        <f t="shared" si="2"/>
        <v>0</v>
      </c>
      <c r="K90" s="47">
        <f>COUNTIF(K8:K86,"○")</f>
        <v>79</v>
      </c>
      <c r="L90" s="49">
        <f t="shared" si="2"/>
        <v>0</v>
      </c>
      <c r="M90" s="46">
        <f t="shared" si="2"/>
        <v>0</v>
      </c>
      <c r="N90" s="47">
        <f t="shared" si="2"/>
        <v>0</v>
      </c>
      <c r="O90" s="49">
        <f t="shared" si="2"/>
        <v>0</v>
      </c>
      <c r="P90" s="46">
        <f t="shared" si="2"/>
        <v>0</v>
      </c>
      <c r="Q90" s="47">
        <f t="shared" si="2"/>
        <v>0</v>
      </c>
      <c r="R90" s="49">
        <f t="shared" si="2"/>
        <v>0</v>
      </c>
      <c r="S90" s="50">
        <f t="shared" si="2"/>
        <v>9</v>
      </c>
      <c r="T90" s="47">
        <f t="shared" si="2"/>
        <v>3</v>
      </c>
      <c r="U90" s="47">
        <f t="shared" si="2"/>
        <v>0</v>
      </c>
      <c r="V90" s="47">
        <f t="shared" si="2"/>
        <v>33</v>
      </c>
      <c r="W90" s="47">
        <f t="shared" si="2"/>
        <v>1</v>
      </c>
      <c r="X90" s="47">
        <f t="shared" si="2"/>
        <v>12</v>
      </c>
      <c r="Y90" s="47">
        <f t="shared" si="2"/>
        <v>3</v>
      </c>
      <c r="Z90" s="47">
        <f t="shared" si="2"/>
        <v>10</v>
      </c>
      <c r="AA90" s="51">
        <f t="shared" si="2"/>
        <v>23</v>
      </c>
      <c r="AB90" s="49">
        <f t="shared" si="2"/>
        <v>18</v>
      </c>
    </row>
  </sheetData>
  <mergeCells count="17">
    <mergeCell ref="AC87:AC88"/>
    <mergeCell ref="S6:AB6"/>
    <mergeCell ref="AC6:AC7"/>
    <mergeCell ref="AE6:AE7"/>
    <mergeCell ref="B87:B88"/>
    <mergeCell ref="C87:C88"/>
    <mergeCell ref="D87:D88"/>
    <mergeCell ref="E87:E88"/>
    <mergeCell ref="F87:F88"/>
    <mergeCell ref="G87:R87"/>
    <mergeCell ref="S87:AB87"/>
    <mergeCell ref="B6:B7"/>
    <mergeCell ref="C6:C7"/>
    <mergeCell ref="D6:D7"/>
    <mergeCell ref="E6:E7"/>
    <mergeCell ref="F6:F7"/>
    <mergeCell ref="G6:R6"/>
  </mergeCells>
  <phoneticPr fontId="2"/>
  <dataValidations count="1">
    <dataValidation type="list" allowBlank="1" showInputMessage="1" showErrorMessage="1" sqref="G8:AB86">
      <formula1>$AG$7</formula1>
    </dataValidation>
  </dataValidation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rowBreaks count="1" manualBreakCount="1">
    <brk id="47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G92"/>
  <sheetViews>
    <sheetView view="pageBreakPreview" topLeftCell="B1" zoomScaleNormal="100" zoomScaleSheetLayoutView="100" workbookViewId="0">
      <selection activeCell="B8" sqref="B8"/>
    </sheetView>
  </sheetViews>
  <sheetFormatPr defaultRowHeight="13.5"/>
  <cols>
    <col min="1" max="1" width="3.125" style="3" customWidth="1"/>
    <col min="2" max="2" width="5.125" style="3" customWidth="1"/>
    <col min="3" max="5" width="15.625" style="3" customWidth="1"/>
    <col min="6" max="6" width="20.625" style="3" customWidth="1"/>
    <col min="7" max="28" width="3.625" style="3" customWidth="1"/>
    <col min="29" max="29" width="12.375" style="3" customWidth="1"/>
    <col min="30" max="30" width="1.25" style="3" customWidth="1"/>
    <col min="31" max="31" width="5.5" style="3" customWidth="1"/>
    <col min="32" max="16384" width="9" style="3"/>
  </cols>
  <sheetData>
    <row r="2" spans="2:33" ht="19.5" thickBot="1">
      <c r="C2" s="2" t="s">
        <v>55</v>
      </c>
    </row>
    <row r="3" spans="2:33" ht="15" customHeight="1" thickBot="1">
      <c r="C3" s="36" t="s">
        <v>0</v>
      </c>
      <c r="D3" s="33" t="s">
        <v>5</v>
      </c>
      <c r="E3" s="34"/>
      <c r="F3" s="35"/>
    </row>
    <row r="4" spans="2:33" ht="13.5" customHeight="1" thickBot="1">
      <c r="C4" s="37" t="s">
        <v>7</v>
      </c>
      <c r="D4" s="32" t="s">
        <v>560</v>
      </c>
      <c r="E4" s="21"/>
      <c r="F4" s="7"/>
    </row>
    <row r="5" spans="2:33" ht="13.5" customHeight="1" thickBot="1">
      <c r="C5" s="4"/>
      <c r="D5" s="5"/>
      <c r="E5" s="5"/>
      <c r="F5" s="5"/>
    </row>
    <row r="6" spans="2:33" ht="14.25" thickBot="1">
      <c r="B6" s="72" t="s">
        <v>561</v>
      </c>
      <c r="C6" s="74" t="s">
        <v>8</v>
      </c>
      <c r="D6" s="67" t="s">
        <v>54</v>
      </c>
      <c r="E6" s="67" t="s">
        <v>49</v>
      </c>
      <c r="F6" s="77" t="s">
        <v>1</v>
      </c>
      <c r="G6" s="69" t="s">
        <v>3</v>
      </c>
      <c r="H6" s="70"/>
      <c r="I6" s="70"/>
      <c r="J6" s="70"/>
      <c r="K6" s="70"/>
      <c r="L6" s="70"/>
      <c r="M6" s="70"/>
      <c r="N6" s="70"/>
      <c r="O6" s="70"/>
      <c r="P6" s="79"/>
      <c r="Q6" s="79"/>
      <c r="R6" s="80"/>
      <c r="S6" s="69" t="s">
        <v>4</v>
      </c>
      <c r="T6" s="70"/>
      <c r="U6" s="70"/>
      <c r="V6" s="70"/>
      <c r="W6" s="70"/>
      <c r="X6" s="70"/>
      <c r="Y6" s="70"/>
      <c r="Z6" s="70"/>
      <c r="AA6" s="70"/>
      <c r="AB6" s="71"/>
      <c r="AC6" s="67" t="s">
        <v>2</v>
      </c>
      <c r="AE6" s="65" t="s">
        <v>103</v>
      </c>
      <c r="AG6" s="11" t="s">
        <v>562</v>
      </c>
    </row>
    <row r="7" spans="2:33" ht="14.25" thickBot="1">
      <c r="B7" s="73"/>
      <c r="C7" s="75"/>
      <c r="D7" s="76"/>
      <c r="E7" s="76"/>
      <c r="F7" s="78"/>
      <c r="G7" s="90">
        <v>4</v>
      </c>
      <c r="H7" s="91">
        <v>5</v>
      </c>
      <c r="I7" s="92">
        <v>6</v>
      </c>
      <c r="J7" s="93">
        <v>7</v>
      </c>
      <c r="K7" s="93">
        <v>8</v>
      </c>
      <c r="L7" s="93">
        <v>9</v>
      </c>
      <c r="M7" s="94">
        <v>10</v>
      </c>
      <c r="N7" s="93">
        <v>11</v>
      </c>
      <c r="O7" s="95">
        <v>12</v>
      </c>
      <c r="P7" s="94">
        <v>1</v>
      </c>
      <c r="Q7" s="93">
        <v>2</v>
      </c>
      <c r="R7" s="95">
        <v>3</v>
      </c>
      <c r="S7" s="15">
        <v>1</v>
      </c>
      <c r="T7" s="16">
        <v>2</v>
      </c>
      <c r="U7" s="16">
        <v>3</v>
      </c>
      <c r="V7" s="16">
        <v>4</v>
      </c>
      <c r="W7" s="16">
        <v>5</v>
      </c>
      <c r="X7" s="16">
        <v>6</v>
      </c>
      <c r="Y7" s="16">
        <v>7</v>
      </c>
      <c r="Z7" s="16">
        <v>8</v>
      </c>
      <c r="AA7" s="16">
        <v>9</v>
      </c>
      <c r="AB7" s="17">
        <v>10</v>
      </c>
      <c r="AC7" s="68"/>
      <c r="AE7" s="96"/>
      <c r="AG7" s="12" t="s">
        <v>281</v>
      </c>
    </row>
    <row r="8" spans="2:33">
      <c r="B8" s="20">
        <v>1</v>
      </c>
      <c r="C8" s="98" t="s">
        <v>343</v>
      </c>
      <c r="D8" s="99" t="s">
        <v>563</v>
      </c>
      <c r="E8" s="98" t="s">
        <v>563</v>
      </c>
      <c r="F8" s="99" t="s">
        <v>563</v>
      </c>
      <c r="G8" s="100"/>
      <c r="H8" s="101"/>
      <c r="I8" s="102"/>
      <c r="J8" s="100"/>
      <c r="K8" s="103"/>
      <c r="L8" s="102" t="s">
        <v>281</v>
      </c>
      <c r="M8" s="100"/>
      <c r="N8" s="103"/>
      <c r="O8" s="102"/>
      <c r="P8" s="100"/>
      <c r="Q8" s="103"/>
      <c r="R8" s="102"/>
      <c r="S8" s="100"/>
      <c r="T8" s="103"/>
      <c r="U8" s="103"/>
      <c r="V8" s="103"/>
      <c r="W8" s="103"/>
      <c r="X8" s="103" t="s">
        <v>281</v>
      </c>
      <c r="Y8" s="103"/>
      <c r="Z8" s="103"/>
      <c r="AA8" s="103"/>
      <c r="AB8" s="102"/>
      <c r="AC8" s="104"/>
      <c r="AE8" s="105">
        <f t="shared" ref="AE8:AE71" si="0">COUNTIF(S8:AB8,"○")</f>
        <v>1</v>
      </c>
      <c r="AG8" s="12" t="s">
        <v>564</v>
      </c>
    </row>
    <row r="9" spans="2:33">
      <c r="B9" s="27">
        <v>2</v>
      </c>
      <c r="C9" s="10" t="s">
        <v>119</v>
      </c>
      <c r="D9" s="6" t="s">
        <v>565</v>
      </c>
      <c r="E9" s="10" t="s">
        <v>566</v>
      </c>
      <c r="F9" s="6" t="s">
        <v>567</v>
      </c>
      <c r="G9" s="38"/>
      <c r="H9" s="42"/>
      <c r="I9" s="40"/>
      <c r="J9" s="55"/>
      <c r="K9" s="39"/>
      <c r="L9" s="40" t="s">
        <v>281</v>
      </c>
      <c r="M9" s="38"/>
      <c r="N9" s="39"/>
      <c r="O9" s="40"/>
      <c r="P9" s="38"/>
      <c r="Q9" s="39"/>
      <c r="R9" s="40"/>
      <c r="S9" s="38"/>
      <c r="T9" s="42"/>
      <c r="U9" s="42"/>
      <c r="V9" s="42"/>
      <c r="W9" s="42"/>
      <c r="X9" s="42"/>
      <c r="Y9" s="42"/>
      <c r="Z9" s="42" t="s">
        <v>281</v>
      </c>
      <c r="AA9" s="42"/>
      <c r="AB9" s="40"/>
      <c r="AC9" s="13"/>
      <c r="AE9" s="52">
        <f t="shared" si="0"/>
        <v>1</v>
      </c>
    </row>
    <row r="10" spans="2:33">
      <c r="B10" s="27">
        <v>3</v>
      </c>
      <c r="C10" s="10" t="s">
        <v>371</v>
      </c>
      <c r="D10" s="6" t="s">
        <v>568</v>
      </c>
      <c r="E10" s="10"/>
      <c r="F10" s="6" t="s">
        <v>569</v>
      </c>
      <c r="G10" s="140"/>
      <c r="H10" s="106"/>
      <c r="I10" s="41"/>
      <c r="J10" s="56"/>
      <c r="K10" s="54"/>
      <c r="L10" s="41" t="s">
        <v>281</v>
      </c>
      <c r="M10" s="53"/>
      <c r="N10" s="54"/>
      <c r="O10" s="41"/>
      <c r="P10" s="53"/>
      <c r="Q10" s="54"/>
      <c r="R10" s="41"/>
      <c r="S10" s="38"/>
      <c r="T10" s="42"/>
      <c r="V10" s="42"/>
      <c r="W10" s="42"/>
      <c r="X10" s="42"/>
      <c r="Y10" s="42"/>
      <c r="Z10" s="42"/>
      <c r="AA10" s="42" t="s">
        <v>281</v>
      </c>
      <c r="AB10" s="40"/>
      <c r="AC10" s="13"/>
      <c r="AE10" s="52">
        <f t="shared" si="0"/>
        <v>1</v>
      </c>
    </row>
    <row r="11" spans="2:33">
      <c r="B11" s="27">
        <v>4</v>
      </c>
      <c r="C11" s="10" t="s">
        <v>411</v>
      </c>
      <c r="D11" s="6" t="s">
        <v>570</v>
      </c>
      <c r="E11" s="10"/>
      <c r="F11" s="6" t="s">
        <v>342</v>
      </c>
      <c r="G11" s="38"/>
      <c r="H11" s="39"/>
      <c r="I11" s="40"/>
      <c r="J11" s="55"/>
      <c r="K11" s="42"/>
      <c r="L11" s="40" t="s">
        <v>182</v>
      </c>
      <c r="M11" s="38"/>
      <c r="N11" s="42"/>
      <c r="O11" s="40"/>
      <c r="P11" s="38"/>
      <c r="Q11" s="42"/>
      <c r="R11" s="40"/>
      <c r="S11" s="38"/>
      <c r="T11" s="42"/>
      <c r="U11" s="42" t="s">
        <v>281</v>
      </c>
      <c r="V11" s="42"/>
      <c r="W11" s="42"/>
      <c r="X11" s="42"/>
      <c r="Y11" s="42"/>
      <c r="Z11" s="42"/>
      <c r="AA11" s="42"/>
      <c r="AB11" s="40"/>
      <c r="AC11" s="13"/>
      <c r="AE11" s="52">
        <f t="shared" si="0"/>
        <v>1</v>
      </c>
    </row>
    <row r="12" spans="2:33">
      <c r="B12" s="27">
        <v>5</v>
      </c>
      <c r="C12" s="10" t="s">
        <v>343</v>
      </c>
      <c r="D12" s="6" t="s">
        <v>522</v>
      </c>
      <c r="E12" s="10"/>
      <c r="F12" s="6" t="s">
        <v>571</v>
      </c>
      <c r="G12" s="38"/>
      <c r="H12" s="39"/>
      <c r="I12" s="40"/>
      <c r="J12" s="55"/>
      <c r="K12" s="42"/>
      <c r="L12" s="40" t="s">
        <v>281</v>
      </c>
      <c r="M12" s="38"/>
      <c r="N12" s="42"/>
      <c r="O12" s="40"/>
      <c r="P12" s="38"/>
      <c r="Q12" s="42"/>
      <c r="R12" s="40"/>
      <c r="S12" s="38"/>
      <c r="T12" s="42"/>
      <c r="U12" s="42"/>
      <c r="V12" s="42"/>
      <c r="W12" s="42"/>
      <c r="X12" s="42"/>
      <c r="Y12" s="42"/>
      <c r="Z12" s="42"/>
      <c r="AA12" s="42" t="s">
        <v>281</v>
      </c>
      <c r="AB12" s="40"/>
      <c r="AC12" s="13"/>
      <c r="AE12" s="52">
        <f t="shared" si="0"/>
        <v>1</v>
      </c>
    </row>
    <row r="13" spans="2:33">
      <c r="B13" s="27">
        <v>6</v>
      </c>
      <c r="C13" s="10" t="s">
        <v>383</v>
      </c>
      <c r="D13" s="6" t="s">
        <v>384</v>
      </c>
      <c r="E13" s="10"/>
      <c r="F13" s="6" t="s">
        <v>572</v>
      </c>
      <c r="G13" s="38"/>
      <c r="H13" s="42"/>
      <c r="I13" s="40"/>
      <c r="J13" s="56"/>
      <c r="K13" s="141"/>
      <c r="L13" s="40" t="s">
        <v>256</v>
      </c>
      <c r="M13" s="53"/>
      <c r="N13" s="141"/>
      <c r="O13" s="40"/>
      <c r="P13" s="53"/>
      <c r="Q13" s="141"/>
      <c r="R13" s="40"/>
      <c r="S13" s="38"/>
      <c r="T13" s="42"/>
      <c r="U13" s="42"/>
      <c r="V13" s="42"/>
      <c r="W13" s="42"/>
      <c r="X13" s="42"/>
      <c r="Y13" s="42"/>
      <c r="Z13" s="42"/>
      <c r="AA13" s="42" t="s">
        <v>256</v>
      </c>
      <c r="AB13" s="40"/>
      <c r="AC13" s="13"/>
      <c r="AE13" s="52">
        <f t="shared" si="0"/>
        <v>1</v>
      </c>
    </row>
    <row r="14" spans="2:33">
      <c r="B14" s="27">
        <v>7</v>
      </c>
      <c r="C14" s="10" t="s">
        <v>343</v>
      </c>
      <c r="D14" s="6" t="s">
        <v>343</v>
      </c>
      <c r="E14" s="10" t="s">
        <v>573</v>
      </c>
      <c r="F14" s="6" t="s">
        <v>573</v>
      </c>
      <c r="G14" s="38"/>
      <c r="H14" s="39"/>
      <c r="I14" s="41"/>
      <c r="J14" s="56"/>
      <c r="K14" s="54"/>
      <c r="L14" s="41" t="s">
        <v>281</v>
      </c>
      <c r="M14" s="53"/>
      <c r="N14" s="54"/>
      <c r="O14" s="41"/>
      <c r="P14" s="53"/>
      <c r="Q14" s="54"/>
      <c r="R14" s="41"/>
      <c r="S14" s="38"/>
      <c r="T14" s="42" t="s">
        <v>281</v>
      </c>
      <c r="U14" s="42" t="s">
        <v>281</v>
      </c>
      <c r="V14" s="42" t="s">
        <v>281</v>
      </c>
      <c r="W14" s="42"/>
      <c r="X14" s="42"/>
      <c r="Y14" s="42"/>
      <c r="Z14" s="42"/>
      <c r="AA14" s="42"/>
      <c r="AB14" s="40"/>
      <c r="AC14" s="14"/>
      <c r="AE14" s="52">
        <f t="shared" si="0"/>
        <v>3</v>
      </c>
    </row>
    <row r="15" spans="2:33">
      <c r="B15" s="27">
        <v>8</v>
      </c>
      <c r="C15" s="10" t="s">
        <v>399</v>
      </c>
      <c r="D15" s="6" t="s">
        <v>574</v>
      </c>
      <c r="E15" s="10"/>
      <c r="F15" s="23" t="s">
        <v>575</v>
      </c>
      <c r="G15" s="38"/>
      <c r="H15" s="39"/>
      <c r="I15" s="41"/>
      <c r="J15" s="56"/>
      <c r="K15" s="54"/>
      <c r="L15" s="41" t="s">
        <v>281</v>
      </c>
      <c r="M15" s="53"/>
      <c r="N15" s="54"/>
      <c r="O15" s="41"/>
      <c r="P15" s="53"/>
      <c r="Q15" s="54"/>
      <c r="R15" s="41"/>
      <c r="S15" s="38"/>
      <c r="T15" s="42"/>
      <c r="U15" s="42"/>
      <c r="V15" s="42" t="s">
        <v>281</v>
      </c>
      <c r="W15" s="42"/>
      <c r="X15" s="42"/>
      <c r="Y15" s="42"/>
      <c r="Z15" s="42"/>
      <c r="AA15" s="42"/>
      <c r="AB15" s="40"/>
      <c r="AC15" s="13" t="s">
        <v>106</v>
      </c>
      <c r="AE15" s="52">
        <f t="shared" si="0"/>
        <v>1</v>
      </c>
    </row>
    <row r="16" spans="2:33">
      <c r="B16" s="27">
        <v>9</v>
      </c>
      <c r="C16" s="10" t="s">
        <v>576</v>
      </c>
      <c r="D16" s="6" t="s">
        <v>577</v>
      </c>
      <c r="E16" s="10"/>
      <c r="F16" s="6" t="s">
        <v>577</v>
      </c>
      <c r="G16" s="38"/>
      <c r="H16" s="39"/>
      <c r="I16" s="40"/>
      <c r="J16" s="55"/>
      <c r="K16" s="42"/>
      <c r="L16" s="40" t="s">
        <v>281</v>
      </c>
      <c r="M16" s="38"/>
      <c r="N16" s="42"/>
      <c r="O16" s="40"/>
      <c r="P16" s="38"/>
      <c r="Q16" s="42"/>
      <c r="R16" s="40"/>
      <c r="S16" s="38" t="s">
        <v>281</v>
      </c>
      <c r="T16" s="42"/>
      <c r="U16" s="42"/>
      <c r="V16" s="42"/>
      <c r="W16" s="42"/>
      <c r="X16" s="42"/>
      <c r="Y16" s="42"/>
      <c r="Z16" s="42"/>
      <c r="AA16" s="42"/>
      <c r="AB16" s="40"/>
      <c r="AC16" s="13"/>
      <c r="AE16" s="52">
        <f t="shared" si="0"/>
        <v>1</v>
      </c>
    </row>
    <row r="17" spans="2:31">
      <c r="B17" s="27">
        <v>10</v>
      </c>
      <c r="C17" s="10" t="s">
        <v>349</v>
      </c>
      <c r="D17" s="6" t="s">
        <v>578</v>
      </c>
      <c r="E17" s="10"/>
      <c r="F17" s="23" t="s">
        <v>579</v>
      </c>
      <c r="G17" s="38"/>
      <c r="H17" s="39"/>
      <c r="I17" s="40"/>
      <c r="J17" s="55"/>
      <c r="K17" s="42"/>
      <c r="L17" s="40" t="s">
        <v>281</v>
      </c>
      <c r="M17" s="38"/>
      <c r="N17" s="42"/>
      <c r="O17" s="40"/>
      <c r="P17" s="38"/>
      <c r="Q17" s="42"/>
      <c r="R17" s="40"/>
      <c r="S17" s="38"/>
      <c r="T17" s="42"/>
      <c r="U17" s="42"/>
      <c r="V17" s="42"/>
      <c r="W17" s="42"/>
      <c r="X17" s="42"/>
      <c r="Y17" s="42"/>
      <c r="Z17" s="42"/>
      <c r="AA17" s="42" t="s">
        <v>281</v>
      </c>
      <c r="AB17" s="40"/>
      <c r="AC17" s="13" t="s">
        <v>106</v>
      </c>
      <c r="AE17" s="52">
        <f t="shared" si="0"/>
        <v>1</v>
      </c>
    </row>
    <row r="18" spans="2:31">
      <c r="B18" s="27">
        <v>11</v>
      </c>
      <c r="C18" s="10" t="s">
        <v>383</v>
      </c>
      <c r="D18" s="6" t="s">
        <v>580</v>
      </c>
      <c r="E18" s="10"/>
      <c r="F18" s="6" t="s">
        <v>581</v>
      </c>
      <c r="G18" s="38"/>
      <c r="H18" s="39"/>
      <c r="I18" s="40"/>
      <c r="J18" s="55"/>
      <c r="K18" s="42"/>
      <c r="L18" s="40" t="s">
        <v>281</v>
      </c>
      <c r="M18" s="38"/>
      <c r="N18" s="42"/>
      <c r="O18" s="40"/>
      <c r="P18" s="38"/>
      <c r="Q18" s="42"/>
      <c r="R18" s="40"/>
      <c r="S18" s="38"/>
      <c r="T18" s="42"/>
      <c r="U18" s="42"/>
      <c r="V18" s="42" t="s">
        <v>281</v>
      </c>
      <c r="W18" s="42" t="s">
        <v>281</v>
      </c>
      <c r="X18" s="42" t="s">
        <v>281</v>
      </c>
      <c r="Y18" s="42"/>
      <c r="Z18" s="42"/>
      <c r="AA18" s="42"/>
      <c r="AB18" s="40"/>
      <c r="AC18" s="13"/>
      <c r="AE18" s="52">
        <f t="shared" si="0"/>
        <v>3</v>
      </c>
    </row>
    <row r="19" spans="2:31">
      <c r="B19" s="27">
        <v>12</v>
      </c>
      <c r="C19" s="9" t="s">
        <v>308</v>
      </c>
      <c r="D19" s="22" t="s">
        <v>308</v>
      </c>
      <c r="E19" s="9"/>
      <c r="F19" s="23" t="s">
        <v>582</v>
      </c>
      <c r="G19" s="110"/>
      <c r="H19" s="111"/>
      <c r="I19" s="112"/>
      <c r="J19" s="55"/>
      <c r="K19" s="39"/>
      <c r="L19" s="40" t="s">
        <v>281</v>
      </c>
      <c r="M19" s="38"/>
      <c r="N19" s="39"/>
      <c r="O19" s="40"/>
      <c r="P19" s="38"/>
      <c r="Q19" s="39"/>
      <c r="R19" s="40"/>
      <c r="S19" s="38"/>
      <c r="T19" s="42"/>
      <c r="U19" s="42"/>
      <c r="V19" s="42"/>
      <c r="W19" s="42"/>
      <c r="X19" s="42"/>
      <c r="Y19" s="42"/>
      <c r="Z19" s="42" t="s">
        <v>281</v>
      </c>
      <c r="AA19" s="42" t="s">
        <v>281</v>
      </c>
      <c r="AB19" s="40"/>
      <c r="AC19" s="13" t="s">
        <v>583</v>
      </c>
      <c r="AE19" s="52">
        <f t="shared" si="0"/>
        <v>2</v>
      </c>
    </row>
    <row r="20" spans="2:31">
      <c r="B20" s="27">
        <v>13</v>
      </c>
      <c r="C20" s="9" t="s">
        <v>399</v>
      </c>
      <c r="D20" s="22" t="s">
        <v>584</v>
      </c>
      <c r="E20" s="9"/>
      <c r="F20" s="22" t="s">
        <v>585</v>
      </c>
      <c r="G20" s="110"/>
      <c r="H20" s="111"/>
      <c r="I20" s="112"/>
      <c r="J20" s="55"/>
      <c r="K20" s="39"/>
      <c r="L20" s="40" t="s">
        <v>281</v>
      </c>
      <c r="M20" s="38"/>
      <c r="N20" s="39"/>
      <c r="O20" s="40"/>
      <c r="P20" s="38"/>
      <c r="Q20" s="39"/>
      <c r="R20" s="40"/>
      <c r="S20" s="38"/>
      <c r="T20" s="42"/>
      <c r="U20" s="42"/>
      <c r="V20" s="42"/>
      <c r="W20" s="42"/>
      <c r="X20" s="42"/>
      <c r="Y20" s="42"/>
      <c r="Z20" s="42"/>
      <c r="AA20" s="42" t="s">
        <v>281</v>
      </c>
      <c r="AB20" s="40"/>
      <c r="AC20" s="13"/>
      <c r="AE20" s="52">
        <f t="shared" si="0"/>
        <v>1</v>
      </c>
    </row>
    <row r="21" spans="2:31">
      <c r="B21" s="27">
        <v>14</v>
      </c>
      <c r="C21" s="9" t="s">
        <v>343</v>
      </c>
      <c r="D21" s="6" t="s">
        <v>343</v>
      </c>
      <c r="E21" s="10" t="s">
        <v>586</v>
      </c>
      <c r="F21" s="6" t="s">
        <v>587</v>
      </c>
      <c r="G21" s="38"/>
      <c r="H21" s="39"/>
      <c r="I21" s="40"/>
      <c r="J21" s="55"/>
      <c r="K21" s="42"/>
      <c r="L21" s="42" t="s">
        <v>281</v>
      </c>
      <c r="M21" s="38"/>
      <c r="N21" s="42"/>
      <c r="O21" s="40"/>
      <c r="P21" s="38"/>
      <c r="Q21" s="42"/>
      <c r="R21" s="40"/>
      <c r="S21" s="38"/>
      <c r="T21" s="42"/>
      <c r="U21" s="42"/>
      <c r="V21" s="42"/>
      <c r="W21" s="42"/>
      <c r="X21" s="42"/>
      <c r="Y21" s="42"/>
      <c r="Z21" s="42" t="s">
        <v>281</v>
      </c>
      <c r="AA21" s="42" t="s">
        <v>256</v>
      </c>
      <c r="AB21" s="40"/>
      <c r="AC21" s="13"/>
      <c r="AE21" s="52">
        <f t="shared" si="0"/>
        <v>2</v>
      </c>
    </row>
    <row r="22" spans="2:31">
      <c r="B22" s="27">
        <v>15</v>
      </c>
      <c r="C22" s="10" t="s">
        <v>383</v>
      </c>
      <c r="D22" s="22" t="s">
        <v>424</v>
      </c>
      <c r="E22" s="9"/>
      <c r="F22" s="22" t="s">
        <v>358</v>
      </c>
      <c r="G22" s="110"/>
      <c r="H22" s="111"/>
      <c r="I22" s="112"/>
      <c r="J22" s="55"/>
      <c r="K22" s="39"/>
      <c r="L22" s="40" t="s">
        <v>281</v>
      </c>
      <c r="M22" s="38"/>
      <c r="N22" s="39"/>
      <c r="O22" s="40"/>
      <c r="P22" s="38"/>
      <c r="Q22" s="39"/>
      <c r="R22" s="40"/>
      <c r="S22" s="38"/>
      <c r="T22" s="42"/>
      <c r="U22" s="42"/>
      <c r="V22" s="42" t="s">
        <v>281</v>
      </c>
      <c r="W22" s="42"/>
      <c r="X22" s="42"/>
      <c r="Y22" s="42"/>
      <c r="Z22" s="42"/>
      <c r="AA22" s="42"/>
      <c r="AB22" s="40"/>
      <c r="AC22" s="13"/>
      <c r="AE22" s="52">
        <f t="shared" si="0"/>
        <v>1</v>
      </c>
    </row>
    <row r="23" spans="2:31">
      <c r="B23" s="27">
        <v>16</v>
      </c>
      <c r="C23" s="9" t="s">
        <v>415</v>
      </c>
      <c r="D23" s="22" t="s">
        <v>588</v>
      </c>
      <c r="E23" s="9"/>
      <c r="F23" s="6" t="s">
        <v>479</v>
      </c>
      <c r="G23" s="38"/>
      <c r="H23" s="39"/>
      <c r="I23" s="40"/>
      <c r="J23" s="55"/>
      <c r="K23" s="42"/>
      <c r="L23" s="40" t="s">
        <v>281</v>
      </c>
      <c r="M23" s="38"/>
      <c r="N23" s="42"/>
      <c r="O23" s="40"/>
      <c r="P23" s="38"/>
      <c r="Q23" s="42"/>
      <c r="R23" s="40"/>
      <c r="S23" s="38"/>
      <c r="T23" s="42"/>
      <c r="U23" s="42"/>
      <c r="V23" s="42"/>
      <c r="W23" s="42"/>
      <c r="X23" s="42"/>
      <c r="Y23" s="42"/>
      <c r="Z23" s="42"/>
      <c r="AA23" s="42"/>
      <c r="AB23" s="40" t="s">
        <v>281</v>
      </c>
      <c r="AC23" s="13"/>
      <c r="AE23" s="52">
        <f t="shared" si="0"/>
        <v>1</v>
      </c>
    </row>
    <row r="24" spans="2:31">
      <c r="B24" s="27">
        <v>17</v>
      </c>
      <c r="C24" s="10" t="s">
        <v>343</v>
      </c>
      <c r="D24" s="6" t="s">
        <v>589</v>
      </c>
      <c r="E24" s="10" t="s">
        <v>590</v>
      </c>
      <c r="F24" s="6" t="s">
        <v>590</v>
      </c>
      <c r="G24" s="38"/>
      <c r="H24" s="39"/>
      <c r="I24" s="40"/>
      <c r="J24" s="55"/>
      <c r="K24" s="42"/>
      <c r="L24" s="42" t="s">
        <v>182</v>
      </c>
      <c r="M24" s="38"/>
      <c r="N24" s="42"/>
      <c r="O24" s="40"/>
      <c r="P24" s="38"/>
      <c r="Q24" s="42"/>
      <c r="R24" s="40"/>
      <c r="S24" s="38"/>
      <c r="T24" s="42"/>
      <c r="U24" s="42"/>
      <c r="V24" s="42"/>
      <c r="W24" s="42"/>
      <c r="X24" s="42"/>
      <c r="Y24" s="42"/>
      <c r="Z24" s="42"/>
      <c r="AA24" s="42" t="s">
        <v>281</v>
      </c>
      <c r="AB24" s="40"/>
      <c r="AC24" s="13"/>
      <c r="AE24" s="52">
        <f t="shared" si="0"/>
        <v>1</v>
      </c>
    </row>
    <row r="25" spans="2:31">
      <c r="B25" s="27">
        <v>18</v>
      </c>
      <c r="C25" s="10" t="s">
        <v>383</v>
      </c>
      <c r="D25" s="6" t="s">
        <v>591</v>
      </c>
      <c r="E25" s="10"/>
      <c r="F25" s="6" t="s">
        <v>592</v>
      </c>
      <c r="G25" s="38"/>
      <c r="H25" s="39"/>
      <c r="I25" s="40"/>
      <c r="J25" s="55"/>
      <c r="K25" s="42"/>
      <c r="L25" s="40" t="s">
        <v>281</v>
      </c>
      <c r="M25" s="38"/>
      <c r="N25" s="42"/>
      <c r="O25" s="40"/>
      <c r="P25" s="38"/>
      <c r="Q25" s="42"/>
      <c r="R25" s="40"/>
      <c r="S25" s="38"/>
      <c r="T25" s="42"/>
      <c r="U25" s="42"/>
      <c r="V25" s="42" t="s">
        <v>281</v>
      </c>
      <c r="W25" s="42"/>
      <c r="X25" s="42"/>
      <c r="Y25" s="42"/>
      <c r="Z25" s="42"/>
      <c r="AA25" s="42"/>
      <c r="AB25" s="40"/>
      <c r="AC25" s="13"/>
      <c r="AE25" s="52">
        <f t="shared" si="0"/>
        <v>1</v>
      </c>
    </row>
    <row r="26" spans="2:31">
      <c r="B26" s="27">
        <v>19</v>
      </c>
      <c r="C26" s="10" t="s">
        <v>343</v>
      </c>
      <c r="D26" s="22" t="s">
        <v>593</v>
      </c>
      <c r="E26" s="9" t="s">
        <v>367</v>
      </c>
      <c r="F26" s="6" t="s">
        <v>367</v>
      </c>
      <c r="G26" s="38"/>
      <c r="H26" s="39"/>
      <c r="I26" s="40"/>
      <c r="J26" s="55"/>
      <c r="K26" s="42"/>
      <c r="L26" s="42" t="s">
        <v>281</v>
      </c>
      <c r="M26" s="38"/>
      <c r="N26" s="42"/>
      <c r="O26" s="40"/>
      <c r="P26" s="38"/>
      <c r="Q26" s="42"/>
      <c r="R26" s="40"/>
      <c r="S26" s="38"/>
      <c r="T26" s="42"/>
      <c r="U26" s="42"/>
      <c r="V26" s="42"/>
      <c r="W26" s="42"/>
      <c r="X26" s="42"/>
      <c r="Y26" s="42"/>
      <c r="Z26" s="42"/>
      <c r="AA26" s="42" t="s">
        <v>281</v>
      </c>
      <c r="AB26" s="40"/>
      <c r="AC26" s="13"/>
      <c r="AE26" s="52">
        <f t="shared" si="0"/>
        <v>1</v>
      </c>
    </row>
    <row r="27" spans="2:31">
      <c r="B27" s="27">
        <v>20</v>
      </c>
      <c r="C27" s="9" t="s">
        <v>594</v>
      </c>
      <c r="D27" s="22" t="s">
        <v>595</v>
      </c>
      <c r="E27" s="9"/>
      <c r="F27" s="22" t="s">
        <v>596</v>
      </c>
      <c r="G27" s="38"/>
      <c r="H27" s="39"/>
      <c r="I27" s="40"/>
      <c r="J27" s="55"/>
      <c r="K27" s="42"/>
      <c r="L27" s="40" t="s">
        <v>281</v>
      </c>
      <c r="M27" s="38"/>
      <c r="N27" s="42"/>
      <c r="O27" s="40"/>
      <c r="P27" s="38"/>
      <c r="Q27" s="42"/>
      <c r="R27" s="40"/>
      <c r="S27" s="38"/>
      <c r="T27" s="42"/>
      <c r="U27" s="42"/>
      <c r="V27" s="42" t="s">
        <v>281</v>
      </c>
      <c r="W27" s="42"/>
      <c r="X27" s="42"/>
      <c r="Y27" s="42"/>
      <c r="Z27" s="42" t="s">
        <v>281</v>
      </c>
      <c r="AA27" s="42"/>
      <c r="AB27" s="40"/>
      <c r="AC27" s="13"/>
      <c r="AE27" s="52">
        <f t="shared" si="0"/>
        <v>2</v>
      </c>
    </row>
    <row r="28" spans="2:31">
      <c r="B28" s="27">
        <v>21</v>
      </c>
      <c r="C28" s="9" t="s">
        <v>371</v>
      </c>
      <c r="D28" s="22" t="s">
        <v>374</v>
      </c>
      <c r="E28" s="9"/>
      <c r="F28" s="6" t="s">
        <v>374</v>
      </c>
      <c r="G28" s="38"/>
      <c r="H28" s="39"/>
      <c r="I28" s="40"/>
      <c r="J28" s="55"/>
      <c r="K28" s="42"/>
      <c r="L28" s="40" t="s">
        <v>200</v>
      </c>
      <c r="M28" s="38"/>
      <c r="N28" s="42"/>
      <c r="O28" s="40"/>
      <c r="P28" s="38"/>
      <c r="Q28" s="42"/>
      <c r="R28" s="40"/>
      <c r="S28" s="38"/>
      <c r="T28" s="42"/>
      <c r="U28" s="42"/>
      <c r="V28" s="42"/>
      <c r="W28" s="42"/>
      <c r="X28" s="42" t="s">
        <v>281</v>
      </c>
      <c r="Y28" s="42"/>
      <c r="Z28" s="42" t="s">
        <v>281</v>
      </c>
      <c r="AA28" s="42" t="s">
        <v>281</v>
      </c>
      <c r="AB28" s="40"/>
      <c r="AC28" s="13"/>
      <c r="AE28" s="52">
        <f t="shared" si="0"/>
        <v>3</v>
      </c>
    </row>
    <row r="29" spans="2:31">
      <c r="B29" s="27">
        <v>22</v>
      </c>
      <c r="C29" s="10"/>
      <c r="D29" s="6"/>
      <c r="E29" s="10"/>
      <c r="F29" s="23" t="s">
        <v>597</v>
      </c>
      <c r="G29" s="110"/>
      <c r="H29" s="111"/>
      <c r="I29" s="112"/>
      <c r="J29" s="55"/>
      <c r="K29" s="42"/>
      <c r="L29" s="40" t="s">
        <v>281</v>
      </c>
      <c r="M29" s="38"/>
      <c r="N29" s="39"/>
      <c r="O29" s="40"/>
      <c r="P29" s="38"/>
      <c r="Q29" s="39"/>
      <c r="R29" s="40"/>
      <c r="S29" s="38"/>
      <c r="T29" s="42"/>
      <c r="U29" s="42"/>
      <c r="V29" s="42"/>
      <c r="W29" s="42"/>
      <c r="X29" s="42"/>
      <c r="Y29" s="42"/>
      <c r="Z29" s="42"/>
      <c r="AA29" s="42"/>
      <c r="AB29" s="40" t="s">
        <v>281</v>
      </c>
      <c r="AC29" s="142" t="s">
        <v>199</v>
      </c>
      <c r="AE29" s="52">
        <f t="shared" si="0"/>
        <v>1</v>
      </c>
    </row>
    <row r="30" spans="2:31">
      <c r="B30" s="27">
        <v>23</v>
      </c>
      <c r="C30" s="10" t="s">
        <v>375</v>
      </c>
      <c r="D30" s="6" t="s">
        <v>376</v>
      </c>
      <c r="E30" s="10"/>
      <c r="F30" s="6" t="s">
        <v>598</v>
      </c>
      <c r="G30" s="38"/>
      <c r="H30" s="39"/>
      <c r="I30" s="40"/>
      <c r="J30" s="55"/>
      <c r="K30" s="42"/>
      <c r="L30" s="40" t="s">
        <v>281</v>
      </c>
      <c r="M30" s="38"/>
      <c r="N30" s="42"/>
      <c r="O30" s="40"/>
      <c r="P30" s="38"/>
      <c r="Q30" s="42"/>
      <c r="R30" s="40"/>
      <c r="S30" s="38"/>
      <c r="T30" s="42"/>
      <c r="U30" s="42"/>
      <c r="V30" s="42" t="s">
        <v>182</v>
      </c>
      <c r="W30" s="42"/>
      <c r="X30" s="42"/>
      <c r="Y30" s="42"/>
      <c r="Z30" s="42"/>
      <c r="AA30" s="42"/>
      <c r="AB30" s="40"/>
      <c r="AC30" s="13"/>
      <c r="AE30" s="52">
        <f t="shared" si="0"/>
        <v>1</v>
      </c>
    </row>
    <row r="31" spans="2:31">
      <c r="B31" s="27">
        <v>24</v>
      </c>
      <c r="C31" s="10" t="s">
        <v>119</v>
      </c>
      <c r="D31" s="6" t="s">
        <v>379</v>
      </c>
      <c r="E31" s="10" t="s">
        <v>379</v>
      </c>
      <c r="F31" s="6" t="s">
        <v>379</v>
      </c>
      <c r="G31" s="38"/>
      <c r="H31" s="39"/>
      <c r="I31" s="40"/>
      <c r="J31" s="55"/>
      <c r="K31" s="42"/>
      <c r="L31" s="40" t="s">
        <v>281</v>
      </c>
      <c r="M31" s="38"/>
      <c r="N31" s="42"/>
      <c r="O31" s="40"/>
      <c r="P31" s="38"/>
      <c r="Q31" s="42"/>
      <c r="R31" s="40"/>
      <c r="S31" s="38"/>
      <c r="T31" s="42"/>
      <c r="U31" s="42"/>
      <c r="V31" s="42" t="s">
        <v>281</v>
      </c>
      <c r="W31" s="42"/>
      <c r="X31" s="42"/>
      <c r="Y31" s="42"/>
      <c r="Z31" s="42"/>
      <c r="AA31" s="42"/>
      <c r="AB31" s="40"/>
      <c r="AC31" s="13"/>
      <c r="AE31" s="52">
        <f t="shared" si="0"/>
        <v>1</v>
      </c>
    </row>
    <row r="32" spans="2:31">
      <c r="B32" s="27">
        <v>25</v>
      </c>
      <c r="C32" s="10" t="s">
        <v>349</v>
      </c>
      <c r="D32" s="6" t="s">
        <v>349</v>
      </c>
      <c r="E32" s="10"/>
      <c r="F32" s="23" t="s">
        <v>349</v>
      </c>
      <c r="G32" s="38"/>
      <c r="H32" s="39"/>
      <c r="I32" s="40"/>
      <c r="J32" s="55"/>
      <c r="K32" s="42"/>
      <c r="L32" s="40" t="s">
        <v>281</v>
      </c>
      <c r="M32" s="38"/>
      <c r="N32" s="42"/>
      <c r="O32" s="40"/>
      <c r="P32" s="38"/>
      <c r="Q32" s="42"/>
      <c r="R32" s="40"/>
      <c r="S32" s="38"/>
      <c r="T32" s="42"/>
      <c r="U32" s="42"/>
      <c r="V32" s="42" t="s">
        <v>162</v>
      </c>
      <c r="W32" s="42"/>
      <c r="X32" s="42"/>
      <c r="Y32" s="42"/>
      <c r="Z32" s="42"/>
      <c r="AA32" s="42"/>
      <c r="AB32" s="40"/>
      <c r="AC32" s="13" t="s">
        <v>106</v>
      </c>
      <c r="AE32" s="52">
        <f t="shared" si="0"/>
        <v>1</v>
      </c>
    </row>
    <row r="33" spans="2:31">
      <c r="B33" s="27">
        <v>26</v>
      </c>
      <c r="C33" s="10" t="s">
        <v>371</v>
      </c>
      <c r="D33" s="6" t="s">
        <v>568</v>
      </c>
      <c r="E33" s="10"/>
      <c r="F33" s="6" t="s">
        <v>599</v>
      </c>
      <c r="G33" s="38"/>
      <c r="H33" s="39"/>
      <c r="I33" s="40"/>
      <c r="J33" s="55"/>
      <c r="K33" s="42"/>
      <c r="L33" s="40" t="s">
        <v>200</v>
      </c>
      <c r="M33" s="38"/>
      <c r="N33" s="42"/>
      <c r="O33" s="40"/>
      <c r="P33" s="38"/>
      <c r="Q33" s="42"/>
      <c r="R33" s="40"/>
      <c r="S33" s="38"/>
      <c r="T33" s="42"/>
      <c r="U33" s="42"/>
      <c r="V33" s="42"/>
      <c r="W33" s="42"/>
      <c r="X33" s="42"/>
      <c r="Y33" s="42"/>
      <c r="Z33" s="42"/>
      <c r="AA33" s="42" t="s">
        <v>281</v>
      </c>
      <c r="AB33" s="40"/>
      <c r="AC33" s="14"/>
      <c r="AE33" s="52">
        <f t="shared" si="0"/>
        <v>1</v>
      </c>
    </row>
    <row r="34" spans="2:31">
      <c r="B34" s="27">
        <v>27</v>
      </c>
      <c r="C34" s="10" t="s">
        <v>383</v>
      </c>
      <c r="D34" s="6" t="s">
        <v>600</v>
      </c>
      <c r="E34" s="10"/>
      <c r="F34" s="6" t="s">
        <v>601</v>
      </c>
      <c r="G34" s="38"/>
      <c r="H34" s="39"/>
      <c r="I34" s="40"/>
      <c r="J34" s="55"/>
      <c r="K34" s="42"/>
      <c r="L34" s="40" t="s">
        <v>281</v>
      </c>
      <c r="M34" s="38"/>
      <c r="N34" s="42"/>
      <c r="O34" s="40"/>
      <c r="P34" s="38"/>
      <c r="Q34" s="42"/>
      <c r="R34" s="40"/>
      <c r="S34" s="38"/>
      <c r="T34" s="42"/>
      <c r="U34" s="42"/>
      <c r="V34" s="42" t="s">
        <v>281</v>
      </c>
      <c r="W34" s="42"/>
      <c r="X34" s="42"/>
      <c r="Y34" s="42"/>
      <c r="Z34" s="42" t="s">
        <v>281</v>
      </c>
      <c r="AA34" s="42" t="s">
        <v>256</v>
      </c>
      <c r="AB34" s="40" t="s">
        <v>256</v>
      </c>
      <c r="AC34" s="14"/>
      <c r="AE34" s="52">
        <f t="shared" si="0"/>
        <v>4</v>
      </c>
    </row>
    <row r="35" spans="2:31">
      <c r="B35" s="27">
        <v>28</v>
      </c>
      <c r="C35" s="10" t="s">
        <v>343</v>
      </c>
      <c r="D35" s="6" t="s">
        <v>602</v>
      </c>
      <c r="E35" s="10"/>
      <c r="F35" s="22" t="s">
        <v>603</v>
      </c>
      <c r="G35" s="38"/>
      <c r="H35" s="39"/>
      <c r="I35" s="40"/>
      <c r="J35" s="55"/>
      <c r="K35" s="42"/>
      <c r="L35" s="40" t="s">
        <v>281</v>
      </c>
      <c r="M35" s="38"/>
      <c r="N35" s="42"/>
      <c r="O35" s="40"/>
      <c r="P35" s="38"/>
      <c r="Q35" s="42"/>
      <c r="R35" s="40"/>
      <c r="S35" s="38"/>
      <c r="T35" s="42"/>
      <c r="U35" s="42"/>
      <c r="V35" s="42" t="s">
        <v>281</v>
      </c>
      <c r="W35" s="42"/>
      <c r="X35" s="42"/>
      <c r="Y35" s="42"/>
      <c r="Z35" s="42"/>
      <c r="AA35" s="42"/>
      <c r="AB35" s="40"/>
      <c r="AC35" s="13"/>
      <c r="AE35" s="52">
        <f t="shared" si="0"/>
        <v>1</v>
      </c>
    </row>
    <row r="36" spans="2:31">
      <c r="B36" s="27">
        <v>29</v>
      </c>
      <c r="C36" s="10" t="s">
        <v>383</v>
      </c>
      <c r="D36" s="6" t="s">
        <v>604</v>
      </c>
      <c r="E36" s="10"/>
      <c r="F36" s="22" t="s">
        <v>605</v>
      </c>
      <c r="G36" s="38"/>
      <c r="H36" s="39"/>
      <c r="I36" s="40"/>
      <c r="J36" s="55"/>
      <c r="K36" s="42"/>
      <c r="L36" s="40" t="s">
        <v>281</v>
      </c>
      <c r="M36" s="38"/>
      <c r="N36" s="42"/>
      <c r="O36" s="40"/>
      <c r="P36" s="38"/>
      <c r="Q36" s="42"/>
      <c r="R36" s="40"/>
      <c r="S36" s="38"/>
      <c r="T36" s="42"/>
      <c r="U36" s="42"/>
      <c r="V36" s="42"/>
      <c r="W36" s="42"/>
      <c r="X36" s="42"/>
      <c r="Y36" s="42"/>
      <c r="Z36" s="42" t="s">
        <v>281</v>
      </c>
      <c r="AA36" s="42" t="s">
        <v>281</v>
      </c>
      <c r="AB36" s="40"/>
      <c r="AC36" s="13"/>
      <c r="AE36" s="52">
        <f t="shared" si="0"/>
        <v>2</v>
      </c>
    </row>
    <row r="37" spans="2:31">
      <c r="B37" s="27">
        <v>30</v>
      </c>
      <c r="C37" s="10" t="s">
        <v>383</v>
      </c>
      <c r="D37" s="6" t="s">
        <v>384</v>
      </c>
      <c r="E37" s="10"/>
      <c r="F37" s="6" t="s">
        <v>606</v>
      </c>
      <c r="G37" s="38"/>
      <c r="H37" s="39"/>
      <c r="I37" s="40"/>
      <c r="J37" s="55"/>
      <c r="K37" s="42"/>
      <c r="L37" s="40" t="s">
        <v>281</v>
      </c>
      <c r="M37" s="38"/>
      <c r="N37" s="42"/>
      <c r="O37" s="40"/>
      <c r="P37" s="38"/>
      <c r="Q37" s="42"/>
      <c r="R37" s="40"/>
      <c r="S37" s="38"/>
      <c r="T37" s="42"/>
      <c r="U37" s="42"/>
      <c r="V37" s="42" t="s">
        <v>281</v>
      </c>
      <c r="W37" s="42"/>
      <c r="X37" s="42"/>
      <c r="Y37" s="42"/>
      <c r="Z37" s="42"/>
      <c r="AA37" s="133"/>
      <c r="AB37" s="40"/>
      <c r="AC37" s="13"/>
      <c r="AE37" s="52">
        <f t="shared" si="0"/>
        <v>1</v>
      </c>
    </row>
    <row r="38" spans="2:31">
      <c r="B38" s="27">
        <v>31</v>
      </c>
      <c r="C38" s="10" t="s">
        <v>100</v>
      </c>
      <c r="D38" s="18" t="s">
        <v>349</v>
      </c>
      <c r="E38" s="10"/>
      <c r="F38" s="22" t="s">
        <v>386</v>
      </c>
      <c r="G38" s="38"/>
      <c r="H38" s="39"/>
      <c r="I38" s="40"/>
      <c r="J38" s="55"/>
      <c r="K38" s="39"/>
      <c r="L38" s="42" t="s">
        <v>281</v>
      </c>
      <c r="M38" s="38"/>
      <c r="N38" s="39"/>
      <c r="O38" s="40"/>
      <c r="P38" s="38"/>
      <c r="Q38" s="39"/>
      <c r="R38" s="40"/>
      <c r="S38" s="38"/>
      <c r="T38" s="42"/>
      <c r="U38" s="42"/>
      <c r="V38" s="42"/>
      <c r="W38" s="42" t="s">
        <v>256</v>
      </c>
      <c r="X38" s="42"/>
      <c r="Y38" s="42"/>
      <c r="Z38" s="42"/>
      <c r="AA38" s="42"/>
      <c r="AB38" s="40"/>
      <c r="AC38" s="134"/>
      <c r="AE38" s="52">
        <f t="shared" si="0"/>
        <v>1</v>
      </c>
    </row>
    <row r="39" spans="2:31">
      <c r="B39" s="27">
        <v>32</v>
      </c>
      <c r="C39" s="10" t="s">
        <v>371</v>
      </c>
      <c r="D39" s="6" t="s">
        <v>397</v>
      </c>
      <c r="E39" s="10" t="s">
        <v>607</v>
      </c>
      <c r="F39" s="9" t="s">
        <v>607</v>
      </c>
      <c r="G39" s="38"/>
      <c r="H39" s="39"/>
      <c r="I39" s="40"/>
      <c r="J39" s="55"/>
      <c r="K39" s="42"/>
      <c r="L39" s="40" t="s">
        <v>182</v>
      </c>
      <c r="M39" s="38"/>
      <c r="N39" s="42"/>
      <c r="O39" s="40"/>
      <c r="P39" s="38"/>
      <c r="Q39" s="42"/>
      <c r="R39" s="40"/>
      <c r="S39" s="38"/>
      <c r="T39" s="42"/>
      <c r="U39" s="42"/>
      <c r="V39" s="42"/>
      <c r="W39" s="42"/>
      <c r="X39" s="42"/>
      <c r="Y39" s="42"/>
      <c r="Z39" s="42" t="s">
        <v>281</v>
      </c>
      <c r="AA39" s="42"/>
      <c r="AB39" s="40"/>
      <c r="AC39" s="13"/>
      <c r="AE39" s="52">
        <f t="shared" si="0"/>
        <v>1</v>
      </c>
    </row>
    <row r="40" spans="2:31">
      <c r="B40" s="27">
        <v>33</v>
      </c>
      <c r="C40" s="10"/>
      <c r="D40" s="6"/>
      <c r="E40" s="10"/>
      <c r="F40" s="9" t="s">
        <v>608</v>
      </c>
      <c r="G40" s="38"/>
      <c r="H40" s="39"/>
      <c r="I40" s="40"/>
      <c r="J40" s="55"/>
      <c r="K40" s="42"/>
      <c r="L40" s="40" t="s">
        <v>200</v>
      </c>
      <c r="M40" s="38"/>
      <c r="N40" s="42"/>
      <c r="O40" s="40"/>
      <c r="P40" s="38"/>
      <c r="Q40" s="42"/>
      <c r="R40" s="40"/>
      <c r="S40" s="38"/>
      <c r="T40" s="42"/>
      <c r="U40" s="42"/>
      <c r="V40" s="42" t="s">
        <v>281</v>
      </c>
      <c r="W40" s="42"/>
      <c r="X40" s="42"/>
      <c r="Y40" s="42"/>
      <c r="Z40" s="42"/>
      <c r="AA40" s="42"/>
      <c r="AB40" s="40"/>
      <c r="AC40" s="13"/>
      <c r="AE40" s="52">
        <f t="shared" si="0"/>
        <v>1</v>
      </c>
    </row>
    <row r="41" spans="2:31">
      <c r="B41" s="27">
        <v>34</v>
      </c>
      <c r="C41" s="10" t="s">
        <v>387</v>
      </c>
      <c r="D41" s="6" t="s">
        <v>609</v>
      </c>
      <c r="E41" s="10"/>
      <c r="F41" s="10" t="s">
        <v>389</v>
      </c>
      <c r="G41" s="38"/>
      <c r="H41" s="39"/>
      <c r="I41" s="40"/>
      <c r="J41" s="55"/>
      <c r="K41" s="42"/>
      <c r="L41" s="40" t="s">
        <v>281</v>
      </c>
      <c r="M41" s="38"/>
      <c r="N41" s="42"/>
      <c r="O41" s="40"/>
      <c r="P41" s="38"/>
      <c r="Q41" s="42"/>
      <c r="R41" s="40"/>
      <c r="S41" s="38"/>
      <c r="T41" s="42"/>
      <c r="U41" s="42" t="s">
        <v>137</v>
      </c>
      <c r="V41" s="42"/>
      <c r="W41" s="42"/>
      <c r="X41" s="42"/>
      <c r="Y41" s="42"/>
      <c r="Z41" s="42"/>
      <c r="AA41" s="42" t="s">
        <v>281</v>
      </c>
      <c r="AB41" s="40"/>
      <c r="AC41" s="13"/>
      <c r="AE41" s="52">
        <f t="shared" si="0"/>
        <v>2</v>
      </c>
    </row>
    <row r="42" spans="2:31">
      <c r="B42" s="27">
        <v>35</v>
      </c>
      <c r="C42" s="10" t="s">
        <v>371</v>
      </c>
      <c r="D42" s="6" t="s">
        <v>610</v>
      </c>
      <c r="E42" s="10"/>
      <c r="F42" s="22" t="s">
        <v>611</v>
      </c>
      <c r="G42" s="38"/>
      <c r="H42" s="42"/>
      <c r="I42" s="40"/>
      <c r="J42" s="55"/>
      <c r="K42" s="39"/>
      <c r="L42" s="40" t="s">
        <v>182</v>
      </c>
      <c r="M42" s="38"/>
      <c r="N42" s="39"/>
      <c r="O42" s="40"/>
      <c r="P42" s="38"/>
      <c r="Q42" s="39"/>
      <c r="R42" s="40"/>
      <c r="S42" s="38"/>
      <c r="T42" s="42"/>
      <c r="U42" s="42"/>
      <c r="V42" s="42"/>
      <c r="W42" s="42"/>
      <c r="X42" s="42"/>
      <c r="Y42" s="42"/>
      <c r="Z42" s="42"/>
      <c r="AA42" s="42" t="s">
        <v>281</v>
      </c>
      <c r="AB42" s="40"/>
      <c r="AC42" s="13"/>
      <c r="AE42" s="52">
        <f t="shared" si="0"/>
        <v>1</v>
      </c>
    </row>
    <row r="43" spans="2:31">
      <c r="B43" s="27">
        <v>36</v>
      </c>
      <c r="C43" s="10" t="s">
        <v>371</v>
      </c>
      <c r="D43" s="6" t="s">
        <v>393</v>
      </c>
      <c r="E43" s="19"/>
      <c r="F43" s="24" t="s">
        <v>612</v>
      </c>
      <c r="G43" s="38"/>
      <c r="H43" s="42"/>
      <c r="I43" s="40"/>
      <c r="J43" s="55"/>
      <c r="K43" s="39"/>
      <c r="L43" s="40" t="s">
        <v>281</v>
      </c>
      <c r="M43" s="38"/>
      <c r="N43" s="39"/>
      <c r="O43" s="40"/>
      <c r="P43" s="38"/>
      <c r="Q43" s="39"/>
      <c r="R43" s="40"/>
      <c r="S43" s="38"/>
      <c r="T43" s="42"/>
      <c r="U43" s="42"/>
      <c r="V43" s="42"/>
      <c r="W43" s="42"/>
      <c r="X43" s="42"/>
      <c r="Y43" s="42"/>
      <c r="Z43" s="42"/>
      <c r="AA43" s="42" t="s">
        <v>281</v>
      </c>
      <c r="AB43" s="40"/>
      <c r="AC43" s="13"/>
      <c r="AE43" s="52">
        <f t="shared" si="0"/>
        <v>1</v>
      </c>
    </row>
    <row r="44" spans="2:31">
      <c r="B44" s="27">
        <v>37</v>
      </c>
      <c r="C44" s="10" t="s">
        <v>399</v>
      </c>
      <c r="D44" s="6" t="s">
        <v>613</v>
      </c>
      <c r="E44" s="10" t="s">
        <v>614</v>
      </c>
      <c r="F44" s="6" t="s">
        <v>614</v>
      </c>
      <c r="G44" s="38"/>
      <c r="H44" s="39"/>
      <c r="I44" s="40"/>
      <c r="J44" s="55"/>
      <c r="K44" s="42"/>
      <c r="L44" s="40" t="s">
        <v>281</v>
      </c>
      <c r="M44" s="38"/>
      <c r="N44" s="42"/>
      <c r="O44" s="40"/>
      <c r="P44" s="38"/>
      <c r="Q44" s="42"/>
      <c r="R44" s="40"/>
      <c r="S44" s="38"/>
      <c r="T44" s="42"/>
      <c r="U44" s="42"/>
      <c r="V44" s="42"/>
      <c r="W44" s="42"/>
      <c r="X44" s="42"/>
      <c r="Y44" s="42" t="s">
        <v>281</v>
      </c>
      <c r="Z44" s="42" t="s">
        <v>200</v>
      </c>
      <c r="AA44" s="42"/>
      <c r="AB44" s="40"/>
      <c r="AC44" s="13"/>
      <c r="AE44" s="52">
        <f t="shared" si="0"/>
        <v>2</v>
      </c>
    </row>
    <row r="45" spans="2:31">
      <c r="B45" s="27">
        <v>38</v>
      </c>
      <c r="C45" s="10" t="s">
        <v>383</v>
      </c>
      <c r="D45" s="6" t="s">
        <v>600</v>
      </c>
      <c r="E45" s="10"/>
      <c r="F45" s="6" t="s">
        <v>210</v>
      </c>
      <c r="G45" s="38"/>
      <c r="H45" s="39"/>
      <c r="I45" s="40"/>
      <c r="J45" s="55"/>
      <c r="K45" s="42"/>
      <c r="L45" s="40" t="s">
        <v>281</v>
      </c>
      <c r="M45" s="38"/>
      <c r="N45" s="42"/>
      <c r="O45" s="40"/>
      <c r="P45" s="38"/>
      <c r="Q45" s="42"/>
      <c r="R45" s="40"/>
      <c r="S45" s="38"/>
      <c r="T45" s="42"/>
      <c r="U45" s="42"/>
      <c r="V45" s="42"/>
      <c r="W45" s="42"/>
      <c r="X45" s="42"/>
      <c r="Y45" s="42"/>
      <c r="Z45" s="42" t="s">
        <v>281</v>
      </c>
      <c r="AA45" s="42" t="s">
        <v>137</v>
      </c>
      <c r="AB45" s="40"/>
      <c r="AC45" s="14"/>
      <c r="AE45" s="52">
        <f t="shared" si="0"/>
        <v>2</v>
      </c>
    </row>
    <row r="46" spans="2:31">
      <c r="B46" s="27">
        <v>39</v>
      </c>
      <c r="C46" s="10" t="s">
        <v>375</v>
      </c>
      <c r="D46" s="6" t="s">
        <v>615</v>
      </c>
      <c r="E46" s="10" t="s">
        <v>616</v>
      </c>
      <c r="F46" s="6" t="s">
        <v>617</v>
      </c>
      <c r="G46" s="38"/>
      <c r="H46" s="39"/>
      <c r="I46" s="40"/>
      <c r="J46" s="55"/>
      <c r="K46" s="42"/>
      <c r="L46" s="40" t="s">
        <v>281</v>
      </c>
      <c r="M46" s="38"/>
      <c r="N46" s="42"/>
      <c r="O46" s="40"/>
      <c r="P46" s="38"/>
      <c r="Q46" s="42"/>
      <c r="R46" s="40"/>
      <c r="S46" s="38"/>
      <c r="T46" s="42" t="s">
        <v>281</v>
      </c>
      <c r="U46" s="42"/>
      <c r="V46" s="42"/>
      <c r="W46" s="42"/>
      <c r="X46" s="42"/>
      <c r="Y46" s="42"/>
      <c r="Z46" s="42"/>
      <c r="AA46" s="42"/>
      <c r="AB46" s="40"/>
      <c r="AC46" s="14"/>
      <c r="AE46" s="52">
        <f t="shared" si="0"/>
        <v>1</v>
      </c>
    </row>
    <row r="47" spans="2:31">
      <c r="B47" s="27">
        <v>40</v>
      </c>
      <c r="C47" s="10" t="s">
        <v>619</v>
      </c>
      <c r="D47" s="6" t="s">
        <v>619</v>
      </c>
      <c r="E47" s="10"/>
      <c r="F47" s="6" t="s">
        <v>618</v>
      </c>
      <c r="G47" s="38"/>
      <c r="H47" s="39"/>
      <c r="I47" s="40"/>
      <c r="J47" s="55"/>
      <c r="K47" s="42"/>
      <c r="L47" s="40" t="s">
        <v>137</v>
      </c>
      <c r="M47" s="38"/>
      <c r="N47" s="42"/>
      <c r="O47" s="40"/>
      <c r="P47" s="38"/>
      <c r="Q47" s="42"/>
      <c r="R47" s="40"/>
      <c r="S47" s="38"/>
      <c r="T47" s="42"/>
      <c r="U47" s="42"/>
      <c r="V47" s="42"/>
      <c r="W47" s="42"/>
      <c r="X47" s="42"/>
      <c r="Y47" s="42"/>
      <c r="Z47" s="42"/>
      <c r="AA47" s="42" t="s">
        <v>281</v>
      </c>
      <c r="AB47" s="40"/>
      <c r="AC47" s="13"/>
      <c r="AE47" s="52">
        <f t="shared" si="0"/>
        <v>1</v>
      </c>
    </row>
    <row r="48" spans="2:31">
      <c r="B48" s="27">
        <v>41</v>
      </c>
      <c r="C48" s="10" t="s">
        <v>396</v>
      </c>
      <c r="D48" s="6" t="s">
        <v>503</v>
      </c>
      <c r="E48" s="10"/>
      <c r="F48" s="23" t="s">
        <v>504</v>
      </c>
      <c r="G48" s="38"/>
      <c r="H48" s="39"/>
      <c r="I48" s="40"/>
      <c r="J48" s="55"/>
      <c r="K48" s="42"/>
      <c r="L48" s="40" t="s">
        <v>281</v>
      </c>
      <c r="M48" s="38"/>
      <c r="N48" s="42"/>
      <c r="O48" s="40"/>
      <c r="P48" s="38"/>
      <c r="Q48" s="42"/>
      <c r="R48" s="40"/>
      <c r="S48" s="38"/>
      <c r="T48" s="42"/>
      <c r="U48" s="42"/>
      <c r="V48" s="42"/>
      <c r="W48" s="42"/>
      <c r="X48" s="42"/>
      <c r="Y48" s="42"/>
      <c r="Z48" s="42" t="s">
        <v>281</v>
      </c>
      <c r="AA48" s="42"/>
      <c r="AB48" s="40"/>
      <c r="AC48" s="13" t="s">
        <v>106</v>
      </c>
      <c r="AE48" s="52">
        <f t="shared" si="0"/>
        <v>1</v>
      </c>
    </row>
    <row r="49" spans="2:31">
      <c r="B49" s="27">
        <v>42</v>
      </c>
      <c r="C49" s="10" t="s">
        <v>594</v>
      </c>
      <c r="D49" s="6" t="s">
        <v>595</v>
      </c>
      <c r="E49" s="10"/>
      <c r="F49" s="9" t="s">
        <v>595</v>
      </c>
      <c r="G49" s="38"/>
      <c r="H49" s="39"/>
      <c r="I49" s="40"/>
      <c r="J49" s="55"/>
      <c r="K49" s="42"/>
      <c r="L49" s="40" t="s">
        <v>281</v>
      </c>
      <c r="M49" s="38"/>
      <c r="N49" s="42"/>
      <c r="O49" s="40"/>
      <c r="P49" s="38"/>
      <c r="Q49" s="42"/>
      <c r="R49" s="40"/>
      <c r="S49" s="38" t="s">
        <v>281</v>
      </c>
      <c r="T49" s="42"/>
      <c r="U49" s="42"/>
      <c r="V49" s="42"/>
      <c r="W49" s="42"/>
      <c r="X49" s="42"/>
      <c r="Y49" s="42"/>
      <c r="Z49" s="42"/>
      <c r="AA49" s="42"/>
      <c r="AB49" s="40"/>
      <c r="AC49" s="13"/>
      <c r="AE49" s="52">
        <f t="shared" si="0"/>
        <v>1</v>
      </c>
    </row>
    <row r="50" spans="2:31">
      <c r="B50" s="27">
        <v>43</v>
      </c>
      <c r="C50" s="10" t="s">
        <v>371</v>
      </c>
      <c r="D50" s="6" t="s">
        <v>620</v>
      </c>
      <c r="E50" s="10"/>
      <c r="F50" s="6" t="s">
        <v>621</v>
      </c>
      <c r="G50" s="38"/>
      <c r="H50" s="39"/>
      <c r="I50" s="40"/>
      <c r="J50" s="55"/>
      <c r="K50" s="42"/>
      <c r="L50" s="40" t="s">
        <v>281</v>
      </c>
      <c r="M50" s="38"/>
      <c r="N50" s="42"/>
      <c r="O50" s="40"/>
      <c r="P50" s="38"/>
      <c r="Q50" s="42"/>
      <c r="R50" s="40"/>
      <c r="S50" s="38"/>
      <c r="T50" s="42"/>
      <c r="U50" s="42"/>
      <c r="V50" s="42"/>
      <c r="W50" s="42"/>
      <c r="X50" s="42"/>
      <c r="Y50" s="42"/>
      <c r="Z50" s="42"/>
      <c r="AA50" s="42" t="s">
        <v>281</v>
      </c>
      <c r="AB50" s="40"/>
      <c r="AC50" s="13"/>
      <c r="AE50" s="52">
        <f t="shared" si="0"/>
        <v>1</v>
      </c>
    </row>
    <row r="51" spans="2:31">
      <c r="B51" s="27">
        <v>44</v>
      </c>
      <c r="C51" s="10" t="s">
        <v>383</v>
      </c>
      <c r="D51" s="6" t="s">
        <v>384</v>
      </c>
      <c r="E51" s="10"/>
      <c r="F51" s="22" t="s">
        <v>219</v>
      </c>
      <c r="G51" s="38"/>
      <c r="H51" s="39"/>
      <c r="I51" s="40"/>
      <c r="J51" s="55"/>
      <c r="K51" s="42"/>
      <c r="L51" s="42" t="s">
        <v>281</v>
      </c>
      <c r="M51" s="38"/>
      <c r="N51" s="42"/>
      <c r="O51" s="40"/>
      <c r="P51" s="38"/>
      <c r="Q51" s="42"/>
      <c r="R51" s="40"/>
      <c r="S51" s="38"/>
      <c r="T51" s="42"/>
      <c r="U51" s="42"/>
      <c r="V51" s="42"/>
      <c r="W51" s="42"/>
      <c r="X51" s="42"/>
      <c r="Y51" s="42"/>
      <c r="Z51" s="42"/>
      <c r="AA51" s="42" t="s">
        <v>281</v>
      </c>
      <c r="AB51" s="40"/>
      <c r="AC51" s="14"/>
      <c r="AE51" s="52">
        <f t="shared" si="0"/>
        <v>1</v>
      </c>
    </row>
    <row r="52" spans="2:31">
      <c r="B52" s="27">
        <v>45</v>
      </c>
      <c r="C52" s="10" t="s">
        <v>266</v>
      </c>
      <c r="D52" s="6" t="s">
        <v>220</v>
      </c>
      <c r="E52" s="10"/>
      <c r="F52" s="22" t="s">
        <v>622</v>
      </c>
      <c r="G52" s="38"/>
      <c r="H52" s="39"/>
      <c r="I52" s="40"/>
      <c r="J52" s="55"/>
      <c r="K52" s="42"/>
      <c r="L52" s="40" t="s">
        <v>281</v>
      </c>
      <c r="M52" s="38"/>
      <c r="N52" s="42"/>
      <c r="O52" s="40"/>
      <c r="P52" s="38"/>
      <c r="Q52" s="42"/>
      <c r="R52" s="40"/>
      <c r="S52" s="38"/>
      <c r="T52" s="42"/>
      <c r="U52" s="42"/>
      <c r="V52" s="42"/>
      <c r="W52" s="42"/>
      <c r="X52" s="42"/>
      <c r="Y52" s="42"/>
      <c r="Z52" s="42" t="s">
        <v>281</v>
      </c>
      <c r="AA52" s="42" t="s">
        <v>256</v>
      </c>
      <c r="AB52" s="40"/>
      <c r="AC52" s="13"/>
      <c r="AE52" s="52">
        <f t="shared" si="0"/>
        <v>2</v>
      </c>
    </row>
    <row r="53" spans="2:31">
      <c r="B53" s="27">
        <v>46</v>
      </c>
      <c r="C53" s="10" t="s">
        <v>623</v>
      </c>
      <c r="D53" s="6" t="s">
        <v>570</v>
      </c>
      <c r="E53" s="10"/>
      <c r="F53" s="10" t="s">
        <v>624</v>
      </c>
      <c r="G53" s="38"/>
      <c r="H53" s="39"/>
      <c r="I53" s="40"/>
      <c r="J53" s="55"/>
      <c r="K53" s="42"/>
      <c r="L53" s="40" t="s">
        <v>256</v>
      </c>
      <c r="M53" s="38"/>
      <c r="N53" s="42"/>
      <c r="O53" s="40"/>
      <c r="P53" s="38"/>
      <c r="Q53" s="42"/>
      <c r="R53" s="40"/>
      <c r="S53" s="38"/>
      <c r="T53" s="42"/>
      <c r="U53" s="42"/>
      <c r="V53" s="42"/>
      <c r="W53" s="42"/>
      <c r="X53" s="42"/>
      <c r="Y53" s="42"/>
      <c r="Z53" s="42"/>
      <c r="AA53" s="42" t="s">
        <v>256</v>
      </c>
      <c r="AB53" s="40"/>
      <c r="AC53" s="13"/>
      <c r="AE53" s="52">
        <f t="shared" si="0"/>
        <v>1</v>
      </c>
    </row>
    <row r="54" spans="2:31">
      <c r="B54" s="27">
        <v>47</v>
      </c>
      <c r="C54" s="10" t="s">
        <v>383</v>
      </c>
      <c r="D54" s="6" t="s">
        <v>600</v>
      </c>
      <c r="E54" s="10"/>
      <c r="F54" s="22" t="s">
        <v>414</v>
      </c>
      <c r="G54" s="38"/>
      <c r="H54" s="39"/>
      <c r="I54" s="40"/>
      <c r="J54" s="55"/>
      <c r="K54" s="42"/>
      <c r="L54" s="40" t="s">
        <v>137</v>
      </c>
      <c r="M54" s="38"/>
      <c r="N54" s="42"/>
      <c r="O54" s="40"/>
      <c r="P54" s="38"/>
      <c r="Q54" s="42"/>
      <c r="R54" s="40"/>
      <c r="S54" s="38"/>
      <c r="T54" s="42"/>
      <c r="U54" s="42"/>
      <c r="V54" s="42"/>
      <c r="W54" s="42"/>
      <c r="X54" s="42"/>
      <c r="Y54" s="42"/>
      <c r="Z54" s="42" t="s">
        <v>281</v>
      </c>
      <c r="AA54" s="42"/>
      <c r="AB54" s="40"/>
      <c r="AC54" s="8"/>
      <c r="AE54" s="52">
        <f t="shared" si="0"/>
        <v>1</v>
      </c>
    </row>
    <row r="55" spans="2:31">
      <c r="B55" s="27">
        <v>48</v>
      </c>
      <c r="C55" s="10" t="s">
        <v>343</v>
      </c>
      <c r="D55" s="6" t="s">
        <v>343</v>
      </c>
      <c r="E55" s="10" t="s">
        <v>306</v>
      </c>
      <c r="F55" s="6" t="s">
        <v>625</v>
      </c>
      <c r="G55" s="38"/>
      <c r="H55" s="39"/>
      <c r="I55" s="40"/>
      <c r="J55" s="55"/>
      <c r="K55" s="42"/>
      <c r="L55" s="40" t="s">
        <v>281</v>
      </c>
      <c r="M55" s="38"/>
      <c r="N55" s="42"/>
      <c r="O55" s="40"/>
      <c r="P55" s="38"/>
      <c r="Q55" s="42"/>
      <c r="R55" s="40"/>
      <c r="S55" s="38"/>
      <c r="T55" s="42"/>
      <c r="U55" s="42"/>
      <c r="V55" s="42"/>
      <c r="W55" s="42"/>
      <c r="X55" s="42"/>
      <c r="Y55" s="42" t="s">
        <v>281</v>
      </c>
      <c r="Z55" s="42"/>
      <c r="AA55" s="42" t="s">
        <v>256</v>
      </c>
      <c r="AB55" s="40"/>
      <c r="AC55" s="13"/>
      <c r="AE55" s="52">
        <f t="shared" si="0"/>
        <v>2</v>
      </c>
    </row>
    <row r="56" spans="2:31">
      <c r="B56" s="27">
        <v>49</v>
      </c>
      <c r="C56" s="10" t="s">
        <v>371</v>
      </c>
      <c r="D56" s="6" t="s">
        <v>371</v>
      </c>
      <c r="E56" s="10"/>
      <c r="F56" s="6" t="s">
        <v>626</v>
      </c>
      <c r="G56" s="38"/>
      <c r="H56" s="39"/>
      <c r="I56" s="40"/>
      <c r="J56" s="55"/>
      <c r="K56" s="42"/>
      <c r="L56" s="40" t="s">
        <v>137</v>
      </c>
      <c r="M56" s="38"/>
      <c r="N56" s="42"/>
      <c r="O56" s="40"/>
      <c r="P56" s="38"/>
      <c r="Q56" s="42"/>
      <c r="R56" s="40"/>
      <c r="S56" s="38"/>
      <c r="T56" s="42" t="s">
        <v>137</v>
      </c>
      <c r="U56" s="42"/>
      <c r="V56" s="42" t="s">
        <v>281</v>
      </c>
      <c r="W56" s="42"/>
      <c r="X56" s="42"/>
      <c r="Y56" s="42"/>
      <c r="Z56" s="42"/>
      <c r="AA56" s="42" t="s">
        <v>281</v>
      </c>
      <c r="AB56" s="40"/>
      <c r="AC56" s="13"/>
      <c r="AE56" s="52">
        <f t="shared" si="0"/>
        <v>3</v>
      </c>
    </row>
    <row r="57" spans="2:31">
      <c r="B57" s="27">
        <v>50</v>
      </c>
      <c r="C57" s="10" t="s">
        <v>371</v>
      </c>
      <c r="D57" s="6" t="s">
        <v>371</v>
      </c>
      <c r="E57" s="10"/>
      <c r="F57" s="6" t="s">
        <v>627</v>
      </c>
      <c r="G57" s="38"/>
      <c r="H57" s="42"/>
      <c r="I57" s="40"/>
      <c r="J57" s="55"/>
      <c r="K57" s="39"/>
      <c r="L57" s="40" t="s">
        <v>281</v>
      </c>
      <c r="M57" s="38"/>
      <c r="N57" s="39"/>
      <c r="O57" s="40"/>
      <c r="P57" s="38"/>
      <c r="Q57" s="39"/>
      <c r="R57" s="40"/>
      <c r="S57" s="38"/>
      <c r="T57" s="42"/>
      <c r="U57" s="42"/>
      <c r="V57" s="42"/>
      <c r="W57" s="42"/>
      <c r="X57" s="42" t="s">
        <v>281</v>
      </c>
      <c r="Y57" s="42"/>
      <c r="Z57" s="42"/>
      <c r="AA57" s="42"/>
      <c r="AB57" s="40"/>
      <c r="AC57" s="13"/>
      <c r="AE57" s="52">
        <f t="shared" si="0"/>
        <v>1</v>
      </c>
    </row>
    <row r="58" spans="2:31">
      <c r="B58" s="27">
        <v>51</v>
      </c>
      <c r="C58" s="10" t="s">
        <v>375</v>
      </c>
      <c r="D58" s="6" t="s">
        <v>376</v>
      </c>
      <c r="E58" s="10"/>
      <c r="F58" s="6" t="s">
        <v>628</v>
      </c>
      <c r="G58" s="38"/>
      <c r="H58" s="39"/>
      <c r="I58" s="40"/>
      <c r="J58" s="55"/>
      <c r="K58" s="42"/>
      <c r="L58" s="40" t="s">
        <v>281</v>
      </c>
      <c r="M58" s="38"/>
      <c r="N58" s="42"/>
      <c r="O58" s="40"/>
      <c r="P58" s="38"/>
      <c r="Q58" s="42"/>
      <c r="R58" s="40"/>
      <c r="S58" s="38"/>
      <c r="T58" s="42"/>
      <c r="U58" s="42"/>
      <c r="V58" s="42"/>
      <c r="W58" s="42"/>
      <c r="X58" s="42"/>
      <c r="Y58" s="42"/>
      <c r="Z58" s="42"/>
      <c r="AA58" s="42" t="s">
        <v>281</v>
      </c>
      <c r="AB58" s="40"/>
      <c r="AC58" s="13"/>
      <c r="AE58" s="52">
        <f t="shared" si="0"/>
        <v>1</v>
      </c>
    </row>
    <row r="59" spans="2:31">
      <c r="B59" s="27">
        <v>52</v>
      </c>
      <c r="C59" s="10" t="s">
        <v>629</v>
      </c>
      <c r="D59" s="6" t="s">
        <v>629</v>
      </c>
      <c r="E59" s="10"/>
      <c r="F59" s="6" t="s">
        <v>276</v>
      </c>
      <c r="G59" s="38"/>
      <c r="H59" s="42"/>
      <c r="I59" s="40"/>
      <c r="J59" s="55"/>
      <c r="K59" s="39"/>
      <c r="L59" s="40" t="s">
        <v>281</v>
      </c>
      <c r="M59" s="38"/>
      <c r="N59" s="39"/>
      <c r="O59" s="40"/>
      <c r="P59" s="38"/>
      <c r="Q59" s="39"/>
      <c r="R59" s="40"/>
      <c r="S59" s="38"/>
      <c r="T59" s="42"/>
      <c r="U59" s="42"/>
      <c r="V59" s="42" t="s">
        <v>162</v>
      </c>
      <c r="W59" s="42"/>
      <c r="X59" s="42"/>
      <c r="Y59" s="42"/>
      <c r="Z59" s="42"/>
      <c r="AA59" s="42"/>
      <c r="AB59" s="40"/>
      <c r="AC59" s="13"/>
      <c r="AE59" s="52">
        <f t="shared" si="0"/>
        <v>1</v>
      </c>
    </row>
    <row r="60" spans="2:31">
      <c r="B60" s="27">
        <v>53</v>
      </c>
      <c r="C60" s="10" t="s">
        <v>117</v>
      </c>
      <c r="D60" s="6" t="s">
        <v>613</v>
      </c>
      <c r="E60" s="10" t="s">
        <v>613</v>
      </c>
      <c r="F60" s="6" t="s">
        <v>630</v>
      </c>
      <c r="G60" s="38"/>
      <c r="H60" s="39"/>
      <c r="I60" s="40"/>
      <c r="J60" s="55"/>
      <c r="K60" s="39"/>
      <c r="L60" s="42" t="s">
        <v>162</v>
      </c>
      <c r="M60" s="38"/>
      <c r="N60" s="39"/>
      <c r="O60" s="40"/>
      <c r="P60" s="38"/>
      <c r="Q60" s="39"/>
      <c r="R60" s="40"/>
      <c r="S60" s="38"/>
      <c r="T60" s="42"/>
      <c r="U60" s="42"/>
      <c r="V60" s="42"/>
      <c r="W60" s="42"/>
      <c r="X60" s="42"/>
      <c r="Y60" s="42"/>
      <c r="Z60" s="42" t="s">
        <v>281</v>
      </c>
      <c r="AA60" s="42"/>
      <c r="AB60" s="40"/>
      <c r="AC60" s="13"/>
      <c r="AE60" s="52">
        <f t="shared" si="0"/>
        <v>1</v>
      </c>
    </row>
    <row r="61" spans="2:31">
      <c r="B61" s="27">
        <v>54</v>
      </c>
      <c r="C61" s="10" t="s">
        <v>343</v>
      </c>
      <c r="D61" s="6" t="s">
        <v>11</v>
      </c>
      <c r="E61" s="10"/>
      <c r="F61" s="6" t="s">
        <v>631</v>
      </c>
      <c r="G61" s="38"/>
      <c r="H61" s="39"/>
      <c r="I61" s="40"/>
      <c r="J61" s="55"/>
      <c r="K61" s="39"/>
      <c r="L61" s="40" t="s">
        <v>281</v>
      </c>
      <c r="M61" s="38"/>
      <c r="N61" s="39"/>
      <c r="O61" s="40"/>
      <c r="P61" s="38"/>
      <c r="Q61" s="39"/>
      <c r="R61" s="40"/>
      <c r="S61" s="38"/>
      <c r="T61" s="42"/>
      <c r="U61" s="42"/>
      <c r="V61" s="42"/>
      <c r="W61" s="42"/>
      <c r="X61" s="42"/>
      <c r="Y61" s="42"/>
      <c r="Z61" s="42"/>
      <c r="AA61" s="42" t="s">
        <v>200</v>
      </c>
      <c r="AB61" s="40"/>
      <c r="AC61" s="13"/>
      <c r="AE61" s="52">
        <f t="shared" si="0"/>
        <v>1</v>
      </c>
    </row>
    <row r="62" spans="2:31">
      <c r="B62" s="27">
        <v>55</v>
      </c>
      <c r="C62" s="10" t="s">
        <v>383</v>
      </c>
      <c r="D62" s="6" t="s">
        <v>191</v>
      </c>
      <c r="E62" s="10"/>
      <c r="F62" s="6" t="s">
        <v>632</v>
      </c>
      <c r="G62" s="38"/>
      <c r="H62" s="39"/>
      <c r="I62" s="40"/>
      <c r="J62" s="55"/>
      <c r="K62" s="39"/>
      <c r="L62" s="40" t="s">
        <v>281</v>
      </c>
      <c r="M62" s="38"/>
      <c r="N62" s="39"/>
      <c r="O62" s="40"/>
      <c r="P62" s="38"/>
      <c r="Q62" s="39"/>
      <c r="R62" s="40"/>
      <c r="S62" s="38"/>
      <c r="T62" s="42"/>
      <c r="U62" s="42"/>
      <c r="V62" s="42"/>
      <c r="W62" s="42"/>
      <c r="X62" s="42"/>
      <c r="Y62" s="42"/>
      <c r="Z62" s="42" t="s">
        <v>281</v>
      </c>
      <c r="AA62" s="42"/>
      <c r="AB62" s="40" t="s">
        <v>256</v>
      </c>
      <c r="AC62" s="13"/>
      <c r="AE62" s="52">
        <f t="shared" si="0"/>
        <v>2</v>
      </c>
    </row>
    <row r="63" spans="2:31">
      <c r="B63" s="27">
        <v>56</v>
      </c>
      <c r="C63" s="10"/>
      <c r="D63" s="6"/>
      <c r="E63" s="10"/>
      <c r="F63" s="23" t="s">
        <v>633</v>
      </c>
      <c r="G63" s="38"/>
      <c r="H63" s="39"/>
      <c r="I63" s="40"/>
      <c r="J63" s="55"/>
      <c r="K63" s="42"/>
      <c r="L63" s="40" t="s">
        <v>281</v>
      </c>
      <c r="M63" s="38"/>
      <c r="N63" s="42"/>
      <c r="O63" s="40"/>
      <c r="P63" s="38"/>
      <c r="Q63" s="42"/>
      <c r="R63" s="40"/>
      <c r="S63" s="38"/>
      <c r="T63" s="42"/>
      <c r="U63" s="42"/>
      <c r="V63" s="42"/>
      <c r="W63" s="42"/>
      <c r="X63" s="42"/>
      <c r="Y63" s="42"/>
      <c r="Z63" s="42"/>
      <c r="AA63" s="42" t="s">
        <v>281</v>
      </c>
      <c r="AB63" s="40"/>
      <c r="AC63" s="13" t="s">
        <v>106</v>
      </c>
      <c r="AE63" s="52">
        <f t="shared" si="0"/>
        <v>1</v>
      </c>
    </row>
    <row r="64" spans="2:31">
      <c r="B64" s="27">
        <v>57</v>
      </c>
      <c r="C64" s="10" t="s">
        <v>343</v>
      </c>
      <c r="D64" s="6" t="s">
        <v>343</v>
      </c>
      <c r="E64" s="10"/>
      <c r="F64" s="6" t="s">
        <v>634</v>
      </c>
      <c r="G64" s="38"/>
      <c r="H64" s="39"/>
      <c r="I64" s="40"/>
      <c r="J64" s="55"/>
      <c r="K64" s="42"/>
      <c r="L64" s="40" t="s">
        <v>256</v>
      </c>
      <c r="M64" s="38"/>
      <c r="N64" s="42"/>
      <c r="O64" s="40"/>
      <c r="P64" s="38"/>
      <c r="Q64" s="42"/>
      <c r="R64" s="40"/>
      <c r="S64" s="38"/>
      <c r="T64" s="42"/>
      <c r="U64" s="42"/>
      <c r="V64" s="42"/>
      <c r="W64" s="42"/>
      <c r="X64" s="42"/>
      <c r="Y64" s="42"/>
      <c r="Z64" s="42"/>
      <c r="AA64" s="42" t="s">
        <v>256</v>
      </c>
      <c r="AB64" s="40"/>
      <c r="AC64" s="13"/>
      <c r="AE64" s="52">
        <f t="shared" si="0"/>
        <v>1</v>
      </c>
    </row>
    <row r="65" spans="2:31">
      <c r="B65" s="27">
        <v>58</v>
      </c>
      <c r="C65" s="10" t="s">
        <v>371</v>
      </c>
      <c r="D65" s="6" t="s">
        <v>568</v>
      </c>
      <c r="E65" s="10"/>
      <c r="F65" s="6" t="s">
        <v>635</v>
      </c>
      <c r="G65" s="38"/>
      <c r="H65" s="39"/>
      <c r="I65" s="40"/>
      <c r="J65" s="55"/>
      <c r="K65" s="42"/>
      <c r="L65" s="40" t="s">
        <v>281</v>
      </c>
      <c r="M65" s="38"/>
      <c r="N65" s="42"/>
      <c r="O65" s="40"/>
      <c r="P65" s="38"/>
      <c r="Q65" s="42"/>
      <c r="R65" s="40"/>
      <c r="S65" s="38" t="s">
        <v>281</v>
      </c>
      <c r="T65" s="42"/>
      <c r="U65" s="42"/>
      <c r="V65" s="42"/>
      <c r="W65" s="42"/>
      <c r="X65" s="42"/>
      <c r="Y65" s="42"/>
      <c r="Z65" s="42"/>
      <c r="AA65" s="42"/>
      <c r="AB65" s="40"/>
      <c r="AC65" s="13"/>
      <c r="AE65" s="52">
        <f t="shared" si="0"/>
        <v>1</v>
      </c>
    </row>
    <row r="66" spans="2:31">
      <c r="B66" s="27">
        <v>59</v>
      </c>
      <c r="C66" s="10" t="s">
        <v>404</v>
      </c>
      <c r="D66" s="6"/>
      <c r="E66" s="10"/>
      <c r="F66" s="22" t="s">
        <v>636</v>
      </c>
      <c r="G66" s="38"/>
      <c r="H66" s="39"/>
      <c r="I66" s="40"/>
      <c r="J66" s="55"/>
      <c r="K66" s="42"/>
      <c r="L66" s="40" t="s">
        <v>281</v>
      </c>
      <c r="M66" s="38"/>
      <c r="N66" s="42"/>
      <c r="O66" s="40"/>
      <c r="P66" s="38"/>
      <c r="Q66" s="42"/>
      <c r="R66" s="40"/>
      <c r="S66" s="38"/>
      <c r="T66" s="42"/>
      <c r="U66" s="42"/>
      <c r="V66" s="42"/>
      <c r="W66" s="42"/>
      <c r="X66" s="42"/>
      <c r="Y66" s="42"/>
      <c r="Z66" s="42"/>
      <c r="AA66" s="42" t="s">
        <v>281</v>
      </c>
      <c r="AB66" s="40"/>
      <c r="AC66" s="6"/>
      <c r="AE66" s="52">
        <f t="shared" si="0"/>
        <v>1</v>
      </c>
    </row>
    <row r="67" spans="2:31">
      <c r="B67" s="27">
        <v>60</v>
      </c>
      <c r="C67" s="10" t="s">
        <v>343</v>
      </c>
      <c r="D67" s="6" t="s">
        <v>343</v>
      </c>
      <c r="E67" s="10"/>
      <c r="F67" s="22" t="s">
        <v>637</v>
      </c>
      <c r="G67" s="38"/>
      <c r="H67" s="39"/>
      <c r="I67" s="40"/>
      <c r="J67" s="55"/>
      <c r="K67" s="42"/>
      <c r="L67" s="40" t="s">
        <v>281</v>
      </c>
      <c r="M67" s="38"/>
      <c r="N67" s="42"/>
      <c r="O67" s="40"/>
      <c r="P67" s="38"/>
      <c r="Q67" s="42"/>
      <c r="R67" s="40"/>
      <c r="S67" s="38"/>
      <c r="T67" s="42"/>
      <c r="U67" s="42"/>
      <c r="V67" s="42"/>
      <c r="W67" s="42"/>
      <c r="X67" s="42"/>
      <c r="Y67" s="42"/>
      <c r="Z67" s="42"/>
      <c r="AA67" s="42" t="s">
        <v>281</v>
      </c>
      <c r="AB67" s="40"/>
      <c r="AC67" s="6"/>
      <c r="AE67" s="52">
        <f t="shared" si="0"/>
        <v>1</v>
      </c>
    </row>
    <row r="68" spans="2:31">
      <c r="B68" s="27">
        <v>61</v>
      </c>
      <c r="C68" s="10" t="s">
        <v>375</v>
      </c>
      <c r="D68" s="6" t="s">
        <v>638</v>
      </c>
      <c r="E68" s="10"/>
      <c r="F68" s="6" t="s">
        <v>639</v>
      </c>
      <c r="G68" s="38"/>
      <c r="H68" s="39"/>
      <c r="I68" s="40"/>
      <c r="J68" s="55"/>
      <c r="K68" s="42"/>
      <c r="L68" s="40" t="s">
        <v>281</v>
      </c>
      <c r="M68" s="38"/>
      <c r="N68" s="42"/>
      <c r="O68" s="40"/>
      <c r="P68" s="38"/>
      <c r="Q68" s="42"/>
      <c r="R68" s="40"/>
      <c r="S68" s="38"/>
      <c r="T68" s="42"/>
      <c r="U68" s="42"/>
      <c r="V68" s="42"/>
      <c r="W68" s="42"/>
      <c r="X68" s="42"/>
      <c r="Y68" s="42"/>
      <c r="Z68" s="42" t="s">
        <v>281</v>
      </c>
      <c r="AA68" s="42"/>
      <c r="AB68" s="40" t="s">
        <v>281</v>
      </c>
      <c r="AC68" s="13"/>
      <c r="AE68" s="52">
        <f t="shared" si="0"/>
        <v>2</v>
      </c>
    </row>
    <row r="69" spans="2:31">
      <c r="B69" s="27">
        <v>62</v>
      </c>
      <c r="C69" s="10" t="s">
        <v>343</v>
      </c>
      <c r="D69" s="6" t="s">
        <v>343</v>
      </c>
      <c r="E69" s="10" t="s">
        <v>640</v>
      </c>
      <c r="F69" s="6" t="s">
        <v>641</v>
      </c>
      <c r="G69" s="38"/>
      <c r="H69" s="39"/>
      <c r="I69" s="40"/>
      <c r="J69" s="55"/>
      <c r="K69" s="42"/>
      <c r="L69" s="40" t="s">
        <v>281</v>
      </c>
      <c r="M69" s="38"/>
      <c r="N69" s="42"/>
      <c r="O69" s="40"/>
      <c r="P69" s="38"/>
      <c r="Q69" s="42"/>
      <c r="R69" s="40"/>
      <c r="S69" s="38"/>
      <c r="T69" s="42"/>
      <c r="U69" s="42"/>
      <c r="V69" s="42"/>
      <c r="W69" s="42"/>
      <c r="X69" s="42"/>
      <c r="Y69" s="42"/>
      <c r="Z69" s="42" t="s">
        <v>281</v>
      </c>
      <c r="AA69" s="42" t="s">
        <v>281</v>
      </c>
      <c r="AB69" s="40"/>
      <c r="AC69" s="13"/>
      <c r="AE69" s="52">
        <f t="shared" si="0"/>
        <v>2</v>
      </c>
    </row>
    <row r="70" spans="2:31">
      <c r="B70" s="27">
        <v>63</v>
      </c>
      <c r="C70" s="10" t="s">
        <v>346</v>
      </c>
      <c r="D70" s="6" t="s">
        <v>436</v>
      </c>
      <c r="E70" s="10" t="s">
        <v>642</v>
      </c>
      <c r="F70" s="6" t="s">
        <v>643</v>
      </c>
      <c r="G70" s="38"/>
      <c r="H70" s="39"/>
      <c r="I70" s="40"/>
      <c r="J70" s="55"/>
      <c r="K70" s="42"/>
      <c r="L70" s="40" t="s">
        <v>256</v>
      </c>
      <c r="M70" s="38"/>
      <c r="N70" s="42"/>
      <c r="O70" s="40"/>
      <c r="P70" s="38"/>
      <c r="Q70" s="42"/>
      <c r="R70" s="40"/>
      <c r="S70" s="38"/>
      <c r="T70" s="42"/>
      <c r="U70" s="42"/>
      <c r="V70" s="42"/>
      <c r="W70" s="42"/>
      <c r="X70" s="42"/>
      <c r="Y70" s="42"/>
      <c r="Z70" s="42"/>
      <c r="AA70" s="42" t="s">
        <v>256</v>
      </c>
      <c r="AB70" s="40"/>
      <c r="AC70" s="13"/>
      <c r="AE70" s="52">
        <f t="shared" si="0"/>
        <v>1</v>
      </c>
    </row>
    <row r="71" spans="2:31">
      <c r="B71" s="27">
        <v>64</v>
      </c>
      <c r="C71" s="10" t="s">
        <v>371</v>
      </c>
      <c r="D71" s="18" t="s">
        <v>371</v>
      </c>
      <c r="E71" s="10"/>
      <c r="F71" s="22" t="s">
        <v>644</v>
      </c>
      <c r="G71" s="38"/>
      <c r="H71" s="39"/>
      <c r="I71" s="40"/>
      <c r="J71" s="55"/>
      <c r="K71" s="42"/>
      <c r="L71" s="40" t="s">
        <v>281</v>
      </c>
      <c r="M71" s="38"/>
      <c r="N71" s="42"/>
      <c r="O71" s="40"/>
      <c r="P71" s="38"/>
      <c r="Q71" s="42"/>
      <c r="R71" s="40"/>
      <c r="S71" s="38"/>
      <c r="T71" s="42"/>
      <c r="U71" s="42" t="s">
        <v>281</v>
      </c>
      <c r="V71" s="42"/>
      <c r="W71" s="42"/>
      <c r="X71" s="42"/>
      <c r="Y71" s="42"/>
      <c r="Z71" s="42"/>
      <c r="AA71" s="42"/>
      <c r="AB71" s="40"/>
      <c r="AC71" s="138"/>
      <c r="AE71" s="52">
        <f t="shared" si="0"/>
        <v>1</v>
      </c>
    </row>
    <row r="72" spans="2:31">
      <c r="B72" s="27">
        <v>65</v>
      </c>
      <c r="C72" s="10" t="s">
        <v>371</v>
      </c>
      <c r="D72" s="6" t="s">
        <v>478</v>
      </c>
      <c r="E72" s="10"/>
      <c r="F72" s="22" t="s">
        <v>645</v>
      </c>
      <c r="G72" s="38"/>
      <c r="H72" s="39"/>
      <c r="I72" s="40"/>
      <c r="J72" s="55"/>
      <c r="K72" s="42"/>
      <c r="L72" s="40" t="s">
        <v>281</v>
      </c>
      <c r="M72" s="38"/>
      <c r="N72" s="42"/>
      <c r="O72" s="40"/>
      <c r="P72" s="38"/>
      <c r="Q72" s="42"/>
      <c r="R72" s="40"/>
      <c r="S72" s="38" t="s">
        <v>281</v>
      </c>
      <c r="T72" s="42"/>
      <c r="U72" s="42"/>
      <c r="V72" s="42"/>
      <c r="W72" s="42"/>
      <c r="X72" s="42"/>
      <c r="Y72" s="42"/>
      <c r="Z72" s="42"/>
      <c r="AA72" s="42"/>
      <c r="AB72" s="40"/>
      <c r="AC72" s="138"/>
      <c r="AE72" s="52">
        <f t="shared" ref="AE72:AE91" si="1">COUNTIF(S72:AB72,"○")</f>
        <v>1</v>
      </c>
    </row>
    <row r="73" spans="2:31">
      <c r="B73" s="27">
        <v>66</v>
      </c>
      <c r="C73" s="10" t="s">
        <v>383</v>
      </c>
      <c r="D73" s="6" t="s">
        <v>220</v>
      </c>
      <c r="E73" s="10"/>
      <c r="F73" s="22" t="s">
        <v>646</v>
      </c>
      <c r="G73" s="38"/>
      <c r="H73" s="39"/>
      <c r="I73" s="40"/>
      <c r="J73" s="55"/>
      <c r="K73" s="42"/>
      <c r="L73" s="40" t="s">
        <v>281</v>
      </c>
      <c r="M73" s="38"/>
      <c r="N73" s="42"/>
      <c r="O73" s="40"/>
      <c r="P73" s="38"/>
      <c r="Q73" s="42"/>
      <c r="R73" s="40"/>
      <c r="S73" s="38"/>
      <c r="T73" s="42"/>
      <c r="U73" s="42"/>
      <c r="V73" s="42" t="s">
        <v>137</v>
      </c>
      <c r="W73" s="42"/>
      <c r="X73" s="42"/>
      <c r="Y73" s="42"/>
      <c r="Z73" s="42"/>
      <c r="AA73" s="42" t="s">
        <v>281</v>
      </c>
      <c r="AB73" s="40"/>
      <c r="AC73" s="13"/>
      <c r="AE73" s="52">
        <f t="shared" si="1"/>
        <v>2</v>
      </c>
    </row>
    <row r="74" spans="2:31">
      <c r="B74" s="27">
        <v>67</v>
      </c>
      <c r="C74" s="10" t="s">
        <v>383</v>
      </c>
      <c r="D74" s="6" t="s">
        <v>591</v>
      </c>
      <c r="E74" s="10"/>
      <c r="F74" s="22" t="s">
        <v>647</v>
      </c>
      <c r="G74" s="38"/>
      <c r="H74" s="39"/>
      <c r="I74" s="40"/>
      <c r="J74" s="55"/>
      <c r="K74" s="42"/>
      <c r="L74" s="40" t="s">
        <v>281</v>
      </c>
      <c r="M74" s="38"/>
      <c r="N74" s="42"/>
      <c r="O74" s="40"/>
      <c r="P74" s="38"/>
      <c r="Q74" s="42"/>
      <c r="R74" s="40"/>
      <c r="S74" s="38"/>
      <c r="T74" s="42"/>
      <c r="U74" s="42"/>
      <c r="V74" s="42" t="s">
        <v>281</v>
      </c>
      <c r="W74" s="42"/>
      <c r="X74" s="42"/>
      <c r="Y74" s="42"/>
      <c r="Z74" s="42"/>
      <c r="AA74" s="42"/>
      <c r="AB74" s="40"/>
      <c r="AC74" s="13"/>
      <c r="AE74" s="52">
        <f t="shared" si="1"/>
        <v>1</v>
      </c>
    </row>
    <row r="75" spans="2:31">
      <c r="B75" s="27">
        <v>68</v>
      </c>
      <c r="C75" s="10" t="s">
        <v>375</v>
      </c>
      <c r="D75" s="6" t="s">
        <v>648</v>
      </c>
      <c r="E75" s="10"/>
      <c r="F75" s="22" t="s">
        <v>649</v>
      </c>
      <c r="G75" s="38"/>
      <c r="H75" s="39"/>
      <c r="I75" s="40"/>
      <c r="J75" s="55"/>
      <c r="K75" s="39"/>
      <c r="L75" s="40" t="s">
        <v>281</v>
      </c>
      <c r="M75" s="38"/>
      <c r="N75" s="39"/>
      <c r="O75" s="40"/>
      <c r="P75" s="38"/>
      <c r="Q75" s="39"/>
      <c r="R75" s="40"/>
      <c r="S75" s="38"/>
      <c r="T75" s="42"/>
      <c r="U75" s="42"/>
      <c r="V75" s="42"/>
      <c r="W75" s="42"/>
      <c r="X75" s="42"/>
      <c r="Y75" s="42"/>
      <c r="Z75" s="42"/>
      <c r="AA75" s="42" t="s">
        <v>281</v>
      </c>
      <c r="AB75" s="40"/>
      <c r="AC75" s="13"/>
      <c r="AE75" s="52">
        <f t="shared" si="1"/>
        <v>1</v>
      </c>
    </row>
    <row r="76" spans="2:31">
      <c r="B76" s="27">
        <v>69</v>
      </c>
      <c r="C76" s="10" t="s">
        <v>629</v>
      </c>
      <c r="D76" s="6" t="s">
        <v>650</v>
      </c>
      <c r="E76" s="10"/>
      <c r="F76" s="6" t="s">
        <v>651</v>
      </c>
      <c r="G76" s="38"/>
      <c r="H76" s="39"/>
      <c r="I76" s="40"/>
      <c r="J76" s="55"/>
      <c r="K76" s="42"/>
      <c r="L76" s="40" t="s">
        <v>281</v>
      </c>
      <c r="M76" s="38"/>
      <c r="N76" s="42"/>
      <c r="O76" s="40"/>
      <c r="P76" s="38"/>
      <c r="Q76" s="42"/>
      <c r="R76" s="40"/>
      <c r="S76" s="38"/>
      <c r="T76" s="42"/>
      <c r="U76" s="42"/>
      <c r="V76" s="42" t="s">
        <v>137</v>
      </c>
      <c r="W76" s="42"/>
      <c r="X76" s="42"/>
      <c r="Y76" s="42"/>
      <c r="Z76" s="42"/>
      <c r="AA76" s="42"/>
      <c r="AB76" s="40"/>
      <c r="AC76" s="13"/>
      <c r="AE76" s="52">
        <f t="shared" si="1"/>
        <v>1</v>
      </c>
    </row>
    <row r="77" spans="2:31">
      <c r="B77" s="27">
        <v>70</v>
      </c>
      <c r="C77" s="10" t="s">
        <v>383</v>
      </c>
      <c r="D77" s="6" t="s">
        <v>424</v>
      </c>
      <c r="E77" s="10" t="s">
        <v>540</v>
      </c>
      <c r="F77" s="6" t="s">
        <v>446</v>
      </c>
      <c r="G77" s="38"/>
      <c r="H77" s="39"/>
      <c r="I77" s="40"/>
      <c r="J77" s="55"/>
      <c r="K77" s="42"/>
      <c r="L77" s="40" t="s">
        <v>137</v>
      </c>
      <c r="M77" s="38"/>
      <c r="N77" s="42"/>
      <c r="O77" s="40"/>
      <c r="P77" s="38"/>
      <c r="Q77" s="42"/>
      <c r="R77" s="40"/>
      <c r="S77" s="38"/>
      <c r="T77" s="42"/>
      <c r="U77" s="42"/>
      <c r="V77" s="42" t="s">
        <v>281</v>
      </c>
      <c r="W77" s="42"/>
      <c r="X77" s="42"/>
      <c r="Y77" s="42"/>
      <c r="Z77" s="42" t="s">
        <v>281</v>
      </c>
      <c r="AA77" s="42"/>
      <c r="AB77" s="40"/>
      <c r="AC77" s="13"/>
      <c r="AE77" s="52">
        <f t="shared" si="1"/>
        <v>2</v>
      </c>
    </row>
    <row r="78" spans="2:31">
      <c r="B78" s="27">
        <v>71</v>
      </c>
      <c r="C78" s="10" t="s">
        <v>120</v>
      </c>
      <c r="D78" s="6" t="s">
        <v>447</v>
      </c>
      <c r="E78" s="10"/>
      <c r="F78" s="6" t="s">
        <v>328</v>
      </c>
      <c r="G78" s="38"/>
      <c r="H78" s="39"/>
      <c r="I78" s="40"/>
      <c r="J78" s="55"/>
      <c r="K78" s="42"/>
      <c r="L78" s="40" t="s">
        <v>137</v>
      </c>
      <c r="M78" s="38"/>
      <c r="N78" s="42"/>
      <c r="O78" s="40"/>
      <c r="P78" s="38"/>
      <c r="Q78" s="42"/>
      <c r="R78" s="40"/>
      <c r="S78" s="38"/>
      <c r="T78" s="42"/>
      <c r="U78" s="42"/>
      <c r="V78" s="42"/>
      <c r="W78" s="42"/>
      <c r="X78" s="42"/>
      <c r="Y78" s="42" t="s">
        <v>281</v>
      </c>
      <c r="Z78" s="42"/>
      <c r="AA78" s="42"/>
      <c r="AB78" s="40"/>
      <c r="AC78" s="13"/>
      <c r="AE78" s="52">
        <f t="shared" si="1"/>
        <v>1</v>
      </c>
    </row>
    <row r="79" spans="2:31">
      <c r="B79" s="27">
        <v>72</v>
      </c>
      <c r="C79" s="10" t="s">
        <v>218</v>
      </c>
      <c r="D79" s="6" t="s">
        <v>591</v>
      </c>
      <c r="E79" s="10"/>
      <c r="F79" s="6" t="s">
        <v>652</v>
      </c>
      <c r="G79" s="38"/>
      <c r="H79" s="42"/>
      <c r="I79" s="40"/>
      <c r="J79" s="55"/>
      <c r="K79" s="39"/>
      <c r="L79" s="40" t="s">
        <v>281</v>
      </c>
      <c r="M79" s="38"/>
      <c r="N79" s="39"/>
      <c r="O79" s="40"/>
      <c r="P79" s="38"/>
      <c r="Q79" s="39"/>
      <c r="R79" s="40"/>
      <c r="S79" s="38"/>
      <c r="T79" s="42"/>
      <c r="U79" s="42"/>
      <c r="V79" s="42" t="s">
        <v>281</v>
      </c>
      <c r="W79" s="42"/>
      <c r="X79" s="42"/>
      <c r="Y79" s="42"/>
      <c r="Z79" s="42"/>
      <c r="AA79" s="42" t="s">
        <v>281</v>
      </c>
      <c r="AB79" s="40"/>
      <c r="AC79" s="13"/>
      <c r="AE79" s="52">
        <f t="shared" si="1"/>
        <v>2</v>
      </c>
    </row>
    <row r="80" spans="2:31">
      <c r="B80" s="27">
        <v>73</v>
      </c>
      <c r="C80" s="10"/>
      <c r="D80" s="6"/>
      <c r="E80" s="10"/>
      <c r="F80" s="6" t="s">
        <v>653</v>
      </c>
      <c r="G80" s="38"/>
      <c r="H80" s="42"/>
      <c r="I80" s="40"/>
      <c r="J80" s="55"/>
      <c r="K80" s="39"/>
      <c r="L80" s="40" t="s">
        <v>256</v>
      </c>
      <c r="M80" s="38"/>
      <c r="N80" s="39"/>
      <c r="O80" s="40"/>
      <c r="P80" s="38"/>
      <c r="Q80" s="39"/>
      <c r="R80" s="40"/>
      <c r="S80" s="38"/>
      <c r="T80" s="42"/>
      <c r="U80" s="42"/>
      <c r="V80" s="42"/>
      <c r="W80" s="42"/>
      <c r="X80" s="42"/>
      <c r="Y80" s="42"/>
      <c r="Z80" s="42"/>
      <c r="AA80" s="42" t="s">
        <v>256</v>
      </c>
      <c r="AB80" s="40"/>
      <c r="AC80" s="13"/>
      <c r="AE80" s="52">
        <f t="shared" si="1"/>
        <v>1</v>
      </c>
    </row>
    <row r="81" spans="2:31">
      <c r="B81" s="27">
        <v>74</v>
      </c>
      <c r="C81" s="10"/>
      <c r="D81" s="6"/>
      <c r="E81" s="10"/>
      <c r="F81" s="6" t="s">
        <v>258</v>
      </c>
      <c r="G81" s="38"/>
      <c r="H81" s="39"/>
      <c r="I81" s="40"/>
      <c r="J81" s="55"/>
      <c r="K81" s="42"/>
      <c r="L81" s="40" t="s">
        <v>281</v>
      </c>
      <c r="M81" s="38"/>
      <c r="N81" s="42"/>
      <c r="O81" s="40"/>
      <c r="P81" s="38"/>
      <c r="Q81" s="42"/>
      <c r="R81" s="40"/>
      <c r="S81" s="38" t="s">
        <v>281</v>
      </c>
      <c r="T81" s="42"/>
      <c r="U81" s="42"/>
      <c r="V81" s="42"/>
      <c r="W81" s="42"/>
      <c r="X81" s="42"/>
      <c r="Y81" s="42"/>
      <c r="Z81" s="42"/>
      <c r="AA81" s="42"/>
      <c r="AB81" s="40"/>
      <c r="AC81" s="13"/>
      <c r="AE81" s="52">
        <f t="shared" si="1"/>
        <v>1</v>
      </c>
    </row>
    <row r="82" spans="2:31">
      <c r="B82" s="27">
        <v>75</v>
      </c>
      <c r="C82" s="10" t="s">
        <v>383</v>
      </c>
      <c r="D82" s="6" t="s">
        <v>424</v>
      </c>
      <c r="E82" s="10"/>
      <c r="F82" s="22" t="s">
        <v>654</v>
      </c>
      <c r="G82" s="38"/>
      <c r="H82" s="39"/>
      <c r="I82" s="40"/>
      <c r="J82" s="55"/>
      <c r="K82" s="42"/>
      <c r="L82" s="42" t="s">
        <v>281</v>
      </c>
      <c r="M82" s="38"/>
      <c r="N82" s="42"/>
      <c r="O82" s="40"/>
      <c r="P82" s="38"/>
      <c r="Q82" s="42"/>
      <c r="R82" s="40"/>
      <c r="S82" s="38"/>
      <c r="T82" s="42"/>
      <c r="U82" s="42"/>
      <c r="V82" s="42"/>
      <c r="W82" s="42"/>
      <c r="X82" s="42"/>
      <c r="Y82" s="42"/>
      <c r="Z82" s="42"/>
      <c r="AA82" s="42" t="s">
        <v>281</v>
      </c>
      <c r="AB82" s="40"/>
      <c r="AC82" s="13"/>
      <c r="AE82" s="52">
        <f t="shared" si="1"/>
        <v>1</v>
      </c>
    </row>
    <row r="83" spans="2:31">
      <c r="B83" s="27">
        <v>76</v>
      </c>
      <c r="C83" s="10" t="s">
        <v>383</v>
      </c>
      <c r="D83" s="6" t="s">
        <v>604</v>
      </c>
      <c r="E83" s="10"/>
      <c r="F83" s="6" t="s">
        <v>655</v>
      </c>
      <c r="G83" s="38"/>
      <c r="H83" s="39"/>
      <c r="I83" s="40"/>
      <c r="J83" s="55"/>
      <c r="K83" s="42"/>
      <c r="L83" s="40" t="s">
        <v>281</v>
      </c>
      <c r="M83" s="38"/>
      <c r="N83" s="42"/>
      <c r="O83" s="40"/>
      <c r="P83" s="38"/>
      <c r="Q83" s="42"/>
      <c r="R83" s="40"/>
      <c r="S83" s="38"/>
      <c r="T83" s="42"/>
      <c r="U83" s="42"/>
      <c r="V83" s="42" t="s">
        <v>137</v>
      </c>
      <c r="W83" s="42"/>
      <c r="X83" s="42"/>
      <c r="Y83" s="42"/>
      <c r="Z83" s="42" t="s">
        <v>281</v>
      </c>
      <c r="AA83" s="42"/>
      <c r="AB83" s="40"/>
      <c r="AC83" s="13"/>
      <c r="AE83" s="52">
        <f t="shared" si="1"/>
        <v>2</v>
      </c>
    </row>
    <row r="84" spans="2:31">
      <c r="B84" s="27">
        <v>77</v>
      </c>
      <c r="C84" s="10" t="s">
        <v>383</v>
      </c>
      <c r="D84" s="6" t="s">
        <v>477</v>
      </c>
      <c r="E84" s="10"/>
      <c r="F84" s="6" t="s">
        <v>656</v>
      </c>
      <c r="G84" s="38"/>
      <c r="H84" s="39"/>
      <c r="I84" s="40"/>
      <c r="J84" s="55"/>
      <c r="K84" s="42"/>
      <c r="L84" s="40" t="s">
        <v>137</v>
      </c>
      <c r="M84" s="38"/>
      <c r="N84" s="42"/>
      <c r="O84" s="40"/>
      <c r="P84" s="38"/>
      <c r="Q84" s="42"/>
      <c r="R84" s="40"/>
      <c r="S84" s="38"/>
      <c r="T84" s="42"/>
      <c r="U84" s="42"/>
      <c r="V84" s="42" t="s">
        <v>281</v>
      </c>
      <c r="W84" s="42"/>
      <c r="X84" s="42"/>
      <c r="Y84" s="42" t="s">
        <v>281</v>
      </c>
      <c r="Z84" s="42" t="s">
        <v>281</v>
      </c>
      <c r="AA84" s="42"/>
      <c r="AB84" s="40"/>
      <c r="AC84" s="13"/>
      <c r="AE84" s="52">
        <f t="shared" si="1"/>
        <v>3</v>
      </c>
    </row>
    <row r="85" spans="2:31">
      <c r="B85" s="27">
        <v>78</v>
      </c>
      <c r="C85" s="10" t="s">
        <v>119</v>
      </c>
      <c r="D85" s="6" t="s">
        <v>657</v>
      </c>
      <c r="E85" s="10"/>
      <c r="F85" s="6" t="s">
        <v>559</v>
      </c>
      <c r="G85" s="38"/>
      <c r="H85" s="39"/>
      <c r="I85" s="40"/>
      <c r="J85" s="55"/>
      <c r="K85" s="42"/>
      <c r="L85" s="40" t="s">
        <v>281</v>
      </c>
      <c r="M85" s="38"/>
      <c r="N85" s="42"/>
      <c r="O85" s="40"/>
      <c r="P85" s="38"/>
      <c r="Q85" s="42"/>
      <c r="R85" s="40"/>
      <c r="S85" s="38"/>
      <c r="T85" s="42"/>
      <c r="U85" s="42"/>
      <c r="V85" s="42" t="s">
        <v>281</v>
      </c>
      <c r="W85" s="42"/>
      <c r="X85" s="42"/>
      <c r="Y85" s="42"/>
      <c r="Z85" s="42"/>
      <c r="AA85" s="42"/>
      <c r="AB85" s="40"/>
      <c r="AC85" s="13"/>
      <c r="AE85" s="52">
        <f t="shared" si="1"/>
        <v>1</v>
      </c>
    </row>
    <row r="86" spans="2:31">
      <c r="B86" s="27">
        <v>79</v>
      </c>
      <c r="C86" s="10" t="s">
        <v>218</v>
      </c>
      <c r="D86" s="6" t="s">
        <v>658</v>
      </c>
      <c r="E86" s="10"/>
      <c r="F86" s="6" t="s">
        <v>659</v>
      </c>
      <c r="G86" s="38"/>
      <c r="H86" s="39"/>
      <c r="I86" s="40"/>
      <c r="J86" s="55"/>
      <c r="K86" s="42"/>
      <c r="L86" s="40" t="s">
        <v>281</v>
      </c>
      <c r="M86" s="38"/>
      <c r="N86" s="42"/>
      <c r="O86" s="40"/>
      <c r="P86" s="38"/>
      <c r="Q86" s="42"/>
      <c r="R86" s="40"/>
      <c r="S86" s="38"/>
      <c r="T86" s="42"/>
      <c r="U86" s="42"/>
      <c r="V86" s="42"/>
      <c r="W86" s="42"/>
      <c r="X86" s="42"/>
      <c r="Y86" s="42"/>
      <c r="Z86" s="42" t="s">
        <v>281</v>
      </c>
      <c r="AB86" s="40"/>
      <c r="AC86" s="13"/>
      <c r="AE86" s="52">
        <f t="shared" si="1"/>
        <v>1</v>
      </c>
    </row>
    <row r="87" spans="2:31">
      <c r="B87" s="27">
        <v>80</v>
      </c>
      <c r="C87" s="10" t="s">
        <v>629</v>
      </c>
      <c r="D87" s="6" t="s">
        <v>466</v>
      </c>
      <c r="E87" s="10"/>
      <c r="F87" s="6" t="s">
        <v>660</v>
      </c>
      <c r="G87" s="38"/>
      <c r="H87" s="42"/>
      <c r="I87" s="40"/>
      <c r="J87" s="55"/>
      <c r="K87" s="39"/>
      <c r="L87" s="40" t="s">
        <v>137</v>
      </c>
      <c r="M87" s="38"/>
      <c r="N87" s="39"/>
      <c r="O87" s="40"/>
      <c r="P87" s="38"/>
      <c r="Q87" s="39"/>
      <c r="R87" s="40"/>
      <c r="S87" s="38"/>
      <c r="T87" s="42"/>
      <c r="U87" s="42"/>
      <c r="V87" s="42" t="s">
        <v>281</v>
      </c>
      <c r="W87" s="42"/>
      <c r="X87" s="42"/>
      <c r="Y87" s="42"/>
      <c r="Z87" s="42"/>
      <c r="AA87" s="42"/>
      <c r="AB87" s="40"/>
      <c r="AC87" s="13"/>
      <c r="AE87" s="52">
        <f t="shared" si="1"/>
        <v>1</v>
      </c>
    </row>
    <row r="88" spans="2:31" ht="14.25" thickBot="1">
      <c r="B88" s="43">
        <v>81</v>
      </c>
      <c r="C88" s="122" t="s">
        <v>383</v>
      </c>
      <c r="D88" s="6" t="s">
        <v>384</v>
      </c>
      <c r="E88" s="19"/>
      <c r="F88" s="25" t="s">
        <v>661</v>
      </c>
      <c r="G88" s="38"/>
      <c r="H88" s="39"/>
      <c r="I88" s="40"/>
      <c r="J88" s="55"/>
      <c r="K88" s="42"/>
      <c r="L88" s="40" t="s">
        <v>281</v>
      </c>
      <c r="M88" s="38"/>
      <c r="N88" s="42"/>
      <c r="O88" s="40"/>
      <c r="P88" s="38"/>
      <c r="Q88" s="42"/>
      <c r="R88" s="40"/>
      <c r="S88" s="38"/>
      <c r="T88" s="42"/>
      <c r="U88" s="42"/>
      <c r="V88" s="42" t="s">
        <v>281</v>
      </c>
      <c r="W88" s="42"/>
      <c r="X88" s="42"/>
      <c r="Y88" s="42"/>
      <c r="Z88" s="42"/>
      <c r="AA88" s="42" t="s">
        <v>281</v>
      </c>
      <c r="AB88" s="40"/>
      <c r="AC88" s="13"/>
      <c r="AE88" s="113">
        <f t="shared" si="1"/>
        <v>2</v>
      </c>
    </row>
    <row r="89" spans="2:31" ht="14.25" thickBot="1">
      <c r="B89" s="83" t="s">
        <v>561</v>
      </c>
      <c r="C89" s="67" t="s">
        <v>8</v>
      </c>
      <c r="D89" s="84" t="s">
        <v>57</v>
      </c>
      <c r="E89" s="67" t="s">
        <v>49</v>
      </c>
      <c r="F89" s="81" t="s">
        <v>1</v>
      </c>
      <c r="G89" s="69" t="s">
        <v>3</v>
      </c>
      <c r="H89" s="70"/>
      <c r="I89" s="70"/>
      <c r="J89" s="70"/>
      <c r="K89" s="70"/>
      <c r="L89" s="70"/>
      <c r="M89" s="70"/>
      <c r="N89" s="70"/>
      <c r="O89" s="70"/>
      <c r="P89" s="79"/>
      <c r="Q89" s="79"/>
      <c r="R89" s="80"/>
      <c r="S89" s="69" t="s">
        <v>4</v>
      </c>
      <c r="T89" s="70"/>
      <c r="U89" s="70"/>
      <c r="V89" s="70"/>
      <c r="W89" s="70"/>
      <c r="X89" s="70"/>
      <c r="Y89" s="70"/>
      <c r="Z89" s="70"/>
      <c r="AA89" s="70"/>
      <c r="AB89" s="71"/>
      <c r="AC89" s="67" t="s">
        <v>2</v>
      </c>
    </row>
    <row r="90" spans="2:31" ht="14.25" thickBot="1">
      <c r="B90" s="75"/>
      <c r="C90" s="76"/>
      <c r="D90" s="85"/>
      <c r="E90" s="76"/>
      <c r="F90" s="82"/>
      <c r="G90" s="15">
        <v>4</v>
      </c>
      <c r="H90" s="16">
        <v>5</v>
      </c>
      <c r="I90" s="29">
        <v>6</v>
      </c>
      <c r="J90" s="15">
        <v>7</v>
      </c>
      <c r="K90" s="16">
        <v>8</v>
      </c>
      <c r="L90" s="17">
        <v>9</v>
      </c>
      <c r="M90" s="15">
        <v>10</v>
      </c>
      <c r="N90" s="16">
        <v>11</v>
      </c>
      <c r="O90" s="17">
        <v>12</v>
      </c>
      <c r="P90" s="15">
        <v>1</v>
      </c>
      <c r="Q90" s="16">
        <v>2</v>
      </c>
      <c r="R90" s="17">
        <v>3</v>
      </c>
      <c r="S90" s="15">
        <v>1</v>
      </c>
      <c r="T90" s="16">
        <v>2</v>
      </c>
      <c r="U90" s="16">
        <v>3</v>
      </c>
      <c r="V90" s="16">
        <v>4</v>
      </c>
      <c r="W90" s="16">
        <v>5</v>
      </c>
      <c r="X90" s="16">
        <v>6</v>
      </c>
      <c r="Y90" s="16">
        <v>7</v>
      </c>
      <c r="Z90" s="16">
        <v>8</v>
      </c>
      <c r="AA90" s="16">
        <v>9</v>
      </c>
      <c r="AB90" s="17">
        <v>10</v>
      </c>
      <c r="AC90" s="68"/>
    </row>
    <row r="91" spans="2:31" ht="14.25" thickBot="1"/>
    <row r="92" spans="2:31" ht="14.25" thickBot="1">
      <c r="B92" s="5"/>
      <c r="C92" s="28"/>
      <c r="D92" s="3" t="s">
        <v>59</v>
      </c>
      <c r="E92" s="44"/>
      <c r="F92" s="30" t="s">
        <v>58</v>
      </c>
      <c r="G92" s="46">
        <f t="shared" ref="G92:AB92" si="2">COUNTIF(G8:G88,"○")</f>
        <v>0</v>
      </c>
      <c r="H92" s="47">
        <f t="shared" si="2"/>
        <v>0</v>
      </c>
      <c r="I92" s="48">
        <f t="shared" si="2"/>
        <v>0</v>
      </c>
      <c r="J92" s="46">
        <f t="shared" si="2"/>
        <v>0</v>
      </c>
      <c r="K92" s="47">
        <f t="shared" si="2"/>
        <v>0</v>
      </c>
      <c r="L92" s="49">
        <f t="shared" si="2"/>
        <v>81</v>
      </c>
      <c r="M92" s="46">
        <f t="shared" si="2"/>
        <v>0</v>
      </c>
      <c r="N92" s="47">
        <f t="shared" si="2"/>
        <v>0</v>
      </c>
      <c r="O92" s="49">
        <f t="shared" si="2"/>
        <v>0</v>
      </c>
      <c r="P92" s="46">
        <f t="shared" si="2"/>
        <v>0</v>
      </c>
      <c r="Q92" s="47">
        <f t="shared" si="2"/>
        <v>0</v>
      </c>
      <c r="R92" s="49">
        <f t="shared" si="2"/>
        <v>0</v>
      </c>
      <c r="S92" s="50">
        <f t="shared" si="2"/>
        <v>5</v>
      </c>
      <c r="T92" s="47">
        <f t="shared" si="2"/>
        <v>3</v>
      </c>
      <c r="U92" s="47">
        <f t="shared" si="2"/>
        <v>4</v>
      </c>
      <c r="V92" s="47">
        <f t="shared" si="2"/>
        <v>25</v>
      </c>
      <c r="W92" s="47">
        <f t="shared" si="2"/>
        <v>2</v>
      </c>
      <c r="X92" s="47">
        <f t="shared" si="2"/>
        <v>4</v>
      </c>
      <c r="Y92" s="47">
        <f t="shared" si="2"/>
        <v>4</v>
      </c>
      <c r="Z92" s="47">
        <f t="shared" si="2"/>
        <v>21</v>
      </c>
      <c r="AA92" s="51">
        <f t="shared" si="2"/>
        <v>38</v>
      </c>
      <c r="AB92" s="49">
        <f t="shared" si="2"/>
        <v>5</v>
      </c>
    </row>
  </sheetData>
  <mergeCells count="17">
    <mergeCell ref="AC89:AC90"/>
    <mergeCell ref="S6:AB6"/>
    <mergeCell ref="AC6:AC7"/>
    <mergeCell ref="AE6:AE7"/>
    <mergeCell ref="B89:B90"/>
    <mergeCell ref="C89:C90"/>
    <mergeCell ref="D89:D90"/>
    <mergeCell ref="E89:E90"/>
    <mergeCell ref="F89:F90"/>
    <mergeCell ref="G89:R89"/>
    <mergeCell ref="S89:AB89"/>
    <mergeCell ref="B6:B7"/>
    <mergeCell ref="C6:C7"/>
    <mergeCell ref="D6:D7"/>
    <mergeCell ref="E6:E7"/>
    <mergeCell ref="F6:F7"/>
    <mergeCell ref="G6:R6"/>
  </mergeCells>
  <phoneticPr fontId="2"/>
  <dataValidations count="1">
    <dataValidation type="list" allowBlank="1" showInputMessage="1" showErrorMessage="1" sqref="Z86 U8:U9 Z87:AA88 Z81:AA85 AA8:AA36 Z8:Z80 U11:U88 AB8:AB88 G8:T88 V8:Y88 AA38:AA80">
      <formula1>$AG$7</formula1>
    </dataValidation>
  </dataValidation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rowBreaks count="1" manualBreakCount="1">
    <brk id="47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86"/>
  <sheetViews>
    <sheetView view="pageBreakPreview" zoomScaleNormal="100" zoomScaleSheetLayoutView="100" workbookViewId="0">
      <selection activeCell="B8" sqref="B8"/>
    </sheetView>
  </sheetViews>
  <sheetFormatPr defaultRowHeight="13.5"/>
  <cols>
    <col min="1" max="1" width="3.125" style="3" customWidth="1"/>
    <col min="2" max="2" width="5.125" style="3" customWidth="1"/>
    <col min="3" max="5" width="15.625" style="3" customWidth="1"/>
    <col min="6" max="6" width="20.625" style="3" customWidth="1"/>
    <col min="7" max="28" width="3.625" style="3" customWidth="1"/>
    <col min="29" max="29" width="12.375" style="3" customWidth="1"/>
    <col min="30" max="30" width="1.25" style="3" customWidth="1"/>
    <col min="31" max="31" width="5.5" style="3" customWidth="1"/>
    <col min="32" max="16384" width="9" style="3"/>
  </cols>
  <sheetData>
    <row r="2" spans="2:33" ht="19.5" thickBot="1">
      <c r="C2" s="2" t="s">
        <v>55</v>
      </c>
    </row>
    <row r="3" spans="2:33" ht="15" customHeight="1" thickBot="1">
      <c r="C3" s="36" t="s">
        <v>0</v>
      </c>
      <c r="D3" s="33" t="s">
        <v>5</v>
      </c>
      <c r="E3" s="34"/>
      <c r="F3" s="35"/>
    </row>
    <row r="4" spans="2:33" ht="13.5" customHeight="1" thickBot="1">
      <c r="C4" s="37" t="s">
        <v>7</v>
      </c>
      <c r="D4" s="32" t="s">
        <v>662</v>
      </c>
      <c r="E4" s="21"/>
      <c r="F4" s="7"/>
    </row>
    <row r="5" spans="2:33" ht="13.5" customHeight="1" thickBot="1">
      <c r="C5" s="4"/>
      <c r="D5" s="5"/>
      <c r="E5" s="5"/>
      <c r="F5" s="5"/>
    </row>
    <row r="6" spans="2:33" ht="14.25" thickBot="1">
      <c r="B6" s="72" t="s">
        <v>561</v>
      </c>
      <c r="C6" s="74" t="s">
        <v>8</v>
      </c>
      <c r="D6" s="67" t="s">
        <v>54</v>
      </c>
      <c r="E6" s="67" t="s">
        <v>49</v>
      </c>
      <c r="F6" s="77" t="s">
        <v>1</v>
      </c>
      <c r="G6" s="69" t="s">
        <v>3</v>
      </c>
      <c r="H6" s="70"/>
      <c r="I6" s="70"/>
      <c r="J6" s="124"/>
      <c r="K6" s="124"/>
      <c r="L6" s="124"/>
      <c r="M6" s="124"/>
      <c r="N6" s="124"/>
      <c r="O6" s="124"/>
      <c r="P6" s="125"/>
      <c r="Q6" s="125"/>
      <c r="R6" s="126"/>
      <c r="S6" s="69" t="s">
        <v>4</v>
      </c>
      <c r="T6" s="70"/>
      <c r="U6" s="70"/>
      <c r="V6" s="70"/>
      <c r="W6" s="70"/>
      <c r="X6" s="70"/>
      <c r="Y6" s="70"/>
      <c r="Z6" s="70"/>
      <c r="AA6" s="70"/>
      <c r="AB6" s="71"/>
      <c r="AC6" s="67" t="s">
        <v>2</v>
      </c>
      <c r="AE6" s="65" t="s">
        <v>103</v>
      </c>
      <c r="AG6" s="11" t="s">
        <v>161</v>
      </c>
    </row>
    <row r="7" spans="2:33" ht="14.25" thickBot="1">
      <c r="B7" s="73"/>
      <c r="C7" s="83"/>
      <c r="D7" s="143"/>
      <c r="E7" s="143"/>
      <c r="F7" s="78"/>
      <c r="G7" s="59">
        <v>4</v>
      </c>
      <c r="H7" s="60">
        <v>5</v>
      </c>
      <c r="I7" s="61">
        <v>6</v>
      </c>
      <c r="J7" s="59">
        <v>7</v>
      </c>
      <c r="K7" s="60">
        <v>8</v>
      </c>
      <c r="L7" s="127">
        <v>9</v>
      </c>
      <c r="M7" s="59">
        <v>10</v>
      </c>
      <c r="N7" s="60">
        <v>11</v>
      </c>
      <c r="O7" s="127">
        <v>12</v>
      </c>
      <c r="P7" s="59">
        <v>1</v>
      </c>
      <c r="Q7" s="60">
        <v>2</v>
      </c>
      <c r="R7" s="61">
        <v>3</v>
      </c>
      <c r="S7" s="129">
        <v>1</v>
      </c>
      <c r="T7" s="16">
        <v>2</v>
      </c>
      <c r="U7" s="16">
        <v>3</v>
      </c>
      <c r="V7" s="16">
        <v>4</v>
      </c>
      <c r="W7" s="16">
        <v>5</v>
      </c>
      <c r="X7" s="16">
        <v>6</v>
      </c>
      <c r="Y7" s="16">
        <v>7</v>
      </c>
      <c r="Z7" s="16">
        <v>8</v>
      </c>
      <c r="AA7" s="16">
        <v>9</v>
      </c>
      <c r="AB7" s="17">
        <v>10</v>
      </c>
      <c r="AC7" s="68"/>
      <c r="AE7" s="96"/>
      <c r="AG7" s="12" t="s">
        <v>162</v>
      </c>
    </row>
    <row r="8" spans="2:33">
      <c r="B8" s="20">
        <v>1</v>
      </c>
      <c r="C8" s="97" t="s">
        <v>230</v>
      </c>
      <c r="D8" s="144" t="s">
        <v>213</v>
      </c>
      <c r="E8" s="98"/>
      <c r="F8" s="6" t="s">
        <v>663</v>
      </c>
      <c r="G8" s="116"/>
      <c r="H8" s="117"/>
      <c r="I8" s="130"/>
      <c r="J8" s="131"/>
      <c r="K8" s="132"/>
      <c r="L8" s="130"/>
      <c r="M8" s="116" t="s">
        <v>664</v>
      </c>
      <c r="N8" s="132"/>
      <c r="O8" s="130"/>
      <c r="P8" s="116"/>
      <c r="Q8" s="132"/>
      <c r="R8" s="130"/>
      <c r="S8" s="110"/>
      <c r="T8" s="111"/>
      <c r="U8" s="111"/>
      <c r="V8" s="111"/>
      <c r="W8" s="111"/>
      <c r="X8" s="111" t="s">
        <v>137</v>
      </c>
      <c r="Y8" s="111"/>
      <c r="Z8" s="111"/>
      <c r="AA8" s="111"/>
      <c r="AB8" s="112"/>
      <c r="AC8" s="13"/>
      <c r="AE8" s="105">
        <f t="shared" ref="AE8:AE71" si="0">COUNTIF(S8:AB8,"○")</f>
        <v>1</v>
      </c>
    </row>
    <row r="9" spans="2:33">
      <c r="B9" s="27">
        <v>2</v>
      </c>
      <c r="C9" s="18" t="s">
        <v>620</v>
      </c>
      <c r="D9" s="145" t="s">
        <v>665</v>
      </c>
      <c r="E9" s="10"/>
      <c r="F9" s="6" t="s">
        <v>666</v>
      </c>
      <c r="G9" s="140"/>
      <c r="H9" s="106"/>
      <c r="I9" s="41"/>
      <c r="J9" s="56"/>
      <c r="K9" s="54"/>
      <c r="L9" s="41"/>
      <c r="M9" s="53" t="s">
        <v>664</v>
      </c>
      <c r="N9" s="54"/>
      <c r="O9" s="41"/>
      <c r="P9" s="53"/>
      <c r="Q9" s="54"/>
      <c r="R9" s="41"/>
      <c r="S9" s="110"/>
      <c r="T9" s="111"/>
      <c r="U9" s="146"/>
      <c r="V9" s="111"/>
      <c r="W9" s="111"/>
      <c r="X9" s="111"/>
      <c r="Y9" s="111"/>
      <c r="Z9" s="111"/>
      <c r="AA9" s="111" t="s">
        <v>664</v>
      </c>
      <c r="AB9" s="112"/>
      <c r="AC9" s="13"/>
      <c r="AE9" s="52">
        <f t="shared" si="0"/>
        <v>1</v>
      </c>
    </row>
    <row r="10" spans="2:33">
      <c r="B10" s="27">
        <v>3</v>
      </c>
      <c r="C10" s="18" t="s">
        <v>218</v>
      </c>
      <c r="D10" s="145" t="s">
        <v>170</v>
      </c>
      <c r="E10" s="10"/>
      <c r="F10" s="6" t="s">
        <v>572</v>
      </c>
      <c r="G10" s="38"/>
      <c r="H10" s="42"/>
      <c r="I10" s="40"/>
      <c r="J10" s="56"/>
      <c r="K10" s="141"/>
      <c r="L10" s="40"/>
      <c r="M10" s="53" t="s">
        <v>664</v>
      </c>
      <c r="N10" s="141"/>
      <c r="O10" s="40"/>
      <c r="P10" s="53"/>
      <c r="Q10" s="141"/>
      <c r="R10" s="40"/>
      <c r="S10" s="110"/>
      <c r="T10" s="111"/>
      <c r="U10" s="111"/>
      <c r="V10" s="111" t="s">
        <v>137</v>
      </c>
      <c r="W10" s="111"/>
      <c r="X10" s="111"/>
      <c r="Y10" s="111"/>
      <c r="Z10" s="111"/>
      <c r="AA10" s="111" t="s">
        <v>182</v>
      </c>
      <c r="AB10" s="112"/>
      <c r="AC10" s="13"/>
      <c r="AE10" s="52">
        <f t="shared" si="0"/>
        <v>2</v>
      </c>
    </row>
    <row r="11" spans="2:33">
      <c r="B11" s="27">
        <v>4</v>
      </c>
      <c r="C11" s="18" t="s">
        <v>109</v>
      </c>
      <c r="D11" s="145" t="s">
        <v>667</v>
      </c>
      <c r="E11" s="10" t="s">
        <v>668</v>
      </c>
      <c r="F11" s="6" t="s">
        <v>573</v>
      </c>
      <c r="G11" s="38"/>
      <c r="H11" s="39"/>
      <c r="I11" s="41"/>
      <c r="J11" s="56"/>
      <c r="K11" s="54"/>
      <c r="L11" s="41"/>
      <c r="M11" s="53" t="s">
        <v>281</v>
      </c>
      <c r="N11" s="54"/>
      <c r="O11" s="41"/>
      <c r="P11" s="53"/>
      <c r="Q11" s="54"/>
      <c r="R11" s="41"/>
      <c r="S11" s="110"/>
      <c r="T11" s="111" t="s">
        <v>182</v>
      </c>
      <c r="U11" s="111" t="s">
        <v>182</v>
      </c>
      <c r="V11" s="111" t="s">
        <v>137</v>
      </c>
      <c r="W11" s="111"/>
      <c r="X11" s="111"/>
      <c r="Y11" s="111" t="s">
        <v>256</v>
      </c>
      <c r="Z11" s="111" t="s">
        <v>182</v>
      </c>
      <c r="AA11" s="111" t="s">
        <v>281</v>
      </c>
      <c r="AB11" s="112" t="s">
        <v>256</v>
      </c>
      <c r="AC11" s="14"/>
      <c r="AE11" s="52">
        <f t="shared" si="0"/>
        <v>7</v>
      </c>
    </row>
    <row r="12" spans="2:33">
      <c r="B12" s="27">
        <v>5</v>
      </c>
      <c r="C12" s="18" t="s">
        <v>109</v>
      </c>
      <c r="D12" s="145" t="s">
        <v>11</v>
      </c>
      <c r="E12" s="10" t="s">
        <v>169</v>
      </c>
      <c r="F12" s="6" t="s">
        <v>172</v>
      </c>
      <c r="G12" s="38"/>
      <c r="H12" s="39"/>
      <c r="I12" s="41"/>
      <c r="J12" s="56"/>
      <c r="K12" s="54"/>
      <c r="L12" s="41"/>
      <c r="M12" s="53" t="s">
        <v>137</v>
      </c>
      <c r="N12" s="54"/>
      <c r="O12" s="41"/>
      <c r="P12" s="53"/>
      <c r="Q12" s="54"/>
      <c r="R12" s="41"/>
      <c r="S12" s="110"/>
      <c r="T12" s="111"/>
      <c r="U12" s="111" t="s">
        <v>200</v>
      </c>
      <c r="V12" s="111"/>
      <c r="W12" s="111"/>
      <c r="X12" s="111"/>
      <c r="Y12" s="111"/>
      <c r="Z12" s="111"/>
      <c r="AA12" s="111"/>
      <c r="AB12" s="112"/>
      <c r="AC12" s="13"/>
      <c r="AE12" s="52">
        <f t="shared" si="0"/>
        <v>1</v>
      </c>
    </row>
    <row r="13" spans="2:33">
      <c r="B13" s="27">
        <v>6</v>
      </c>
      <c r="C13" s="18" t="s">
        <v>352</v>
      </c>
      <c r="D13" s="145" t="s">
        <v>669</v>
      </c>
      <c r="E13" s="10"/>
      <c r="F13" s="6" t="s">
        <v>282</v>
      </c>
      <c r="G13" s="38"/>
      <c r="H13" s="39"/>
      <c r="I13" s="40"/>
      <c r="J13" s="55"/>
      <c r="K13" s="42"/>
      <c r="L13" s="40"/>
      <c r="M13" s="38" t="s">
        <v>137</v>
      </c>
      <c r="N13" s="42"/>
      <c r="O13" s="40"/>
      <c r="P13" s="38"/>
      <c r="Q13" s="42"/>
      <c r="R13" s="40"/>
      <c r="S13" s="110" t="s">
        <v>182</v>
      </c>
      <c r="T13" s="111"/>
      <c r="U13" s="111"/>
      <c r="V13" s="111"/>
      <c r="W13" s="111"/>
      <c r="X13" s="111"/>
      <c r="Y13" s="111"/>
      <c r="Z13" s="111"/>
      <c r="AA13" s="111"/>
      <c r="AB13" s="112"/>
      <c r="AC13" s="13"/>
      <c r="AE13" s="52">
        <f t="shared" si="0"/>
        <v>1</v>
      </c>
    </row>
    <row r="14" spans="2:33">
      <c r="B14" s="27">
        <v>7</v>
      </c>
      <c r="C14" s="18" t="s">
        <v>266</v>
      </c>
      <c r="D14" s="145" t="s">
        <v>670</v>
      </c>
      <c r="E14" s="10"/>
      <c r="F14" s="6" t="s">
        <v>581</v>
      </c>
      <c r="G14" s="38"/>
      <c r="H14" s="39"/>
      <c r="I14" s="40"/>
      <c r="J14" s="55"/>
      <c r="K14" s="42"/>
      <c r="L14" s="40"/>
      <c r="M14" s="38" t="s">
        <v>664</v>
      </c>
      <c r="N14" s="42"/>
      <c r="O14" s="40"/>
      <c r="P14" s="38"/>
      <c r="Q14" s="42"/>
      <c r="R14" s="40"/>
      <c r="S14" s="110" t="s">
        <v>137</v>
      </c>
      <c r="T14" s="111"/>
      <c r="U14" s="111"/>
      <c r="V14" s="111" t="s">
        <v>664</v>
      </c>
      <c r="W14" s="111"/>
      <c r="X14" s="111"/>
      <c r="Y14" s="111"/>
      <c r="Z14" s="111" t="s">
        <v>200</v>
      </c>
      <c r="AA14" s="111" t="s">
        <v>664</v>
      </c>
      <c r="AB14" s="112"/>
      <c r="AC14" s="13"/>
      <c r="AE14" s="52">
        <f t="shared" si="0"/>
        <v>4</v>
      </c>
    </row>
    <row r="15" spans="2:33">
      <c r="B15" s="27">
        <v>8</v>
      </c>
      <c r="C15" s="26" t="s">
        <v>671</v>
      </c>
      <c r="D15" s="145" t="s">
        <v>393</v>
      </c>
      <c r="E15" s="10"/>
      <c r="F15" s="22" t="s">
        <v>672</v>
      </c>
      <c r="G15" s="38"/>
      <c r="H15" s="39"/>
      <c r="I15" s="40"/>
      <c r="J15" s="55"/>
      <c r="K15" s="42"/>
      <c r="L15" s="40"/>
      <c r="M15" s="38" t="s">
        <v>137</v>
      </c>
      <c r="N15" s="42"/>
      <c r="O15" s="40"/>
      <c r="P15" s="38"/>
      <c r="Q15" s="42"/>
      <c r="R15" s="40"/>
      <c r="S15" s="110"/>
      <c r="T15" s="111"/>
      <c r="U15" s="111"/>
      <c r="V15" s="111"/>
      <c r="W15" s="111"/>
      <c r="X15" s="111"/>
      <c r="Y15" s="111"/>
      <c r="Z15" s="111"/>
      <c r="AA15" s="111" t="s">
        <v>137</v>
      </c>
      <c r="AB15" s="112"/>
      <c r="AC15" s="13"/>
      <c r="AE15" s="52">
        <f t="shared" si="0"/>
        <v>1</v>
      </c>
    </row>
    <row r="16" spans="2:33">
      <c r="B16" s="27">
        <v>9</v>
      </c>
      <c r="C16" s="26" t="s">
        <v>132</v>
      </c>
      <c r="D16" s="147" t="s">
        <v>186</v>
      </c>
      <c r="E16" s="9" t="s">
        <v>673</v>
      </c>
      <c r="F16" s="22" t="s">
        <v>674</v>
      </c>
      <c r="G16" s="38"/>
      <c r="H16" s="39"/>
      <c r="I16" s="40"/>
      <c r="J16" s="55"/>
      <c r="K16" s="42"/>
      <c r="L16" s="40"/>
      <c r="M16" s="38" t="s">
        <v>281</v>
      </c>
      <c r="N16" s="42"/>
      <c r="O16" s="40"/>
      <c r="P16" s="38"/>
      <c r="Q16" s="42"/>
      <c r="R16" s="40"/>
      <c r="S16" s="110"/>
      <c r="T16" s="111"/>
      <c r="U16" s="111"/>
      <c r="V16" s="111"/>
      <c r="W16" s="111"/>
      <c r="X16" s="111"/>
      <c r="Y16" s="111"/>
      <c r="Z16" s="111"/>
      <c r="AA16" s="111" t="s">
        <v>664</v>
      </c>
      <c r="AB16" s="112"/>
      <c r="AC16" s="13"/>
      <c r="AE16" s="52">
        <f t="shared" si="0"/>
        <v>1</v>
      </c>
    </row>
    <row r="17" spans="2:35">
      <c r="B17" s="27">
        <v>10</v>
      </c>
      <c r="C17" s="18" t="s">
        <v>266</v>
      </c>
      <c r="D17" s="147" t="s">
        <v>186</v>
      </c>
      <c r="E17" s="9"/>
      <c r="F17" s="22" t="s">
        <v>675</v>
      </c>
      <c r="G17" s="110"/>
      <c r="H17" s="111"/>
      <c r="I17" s="112"/>
      <c r="J17" s="55"/>
      <c r="K17" s="39"/>
      <c r="L17" s="40"/>
      <c r="M17" s="38" t="s">
        <v>200</v>
      </c>
      <c r="N17" s="39"/>
      <c r="O17" s="40"/>
      <c r="P17" s="38"/>
      <c r="Q17" s="39"/>
      <c r="R17" s="40"/>
      <c r="S17" s="110"/>
      <c r="T17" s="111"/>
      <c r="U17" s="111"/>
      <c r="V17" s="111" t="s">
        <v>200</v>
      </c>
      <c r="W17" s="111"/>
      <c r="X17" s="111"/>
      <c r="Y17" s="111"/>
      <c r="Z17" s="111"/>
      <c r="AA17" s="111" t="s">
        <v>137</v>
      </c>
      <c r="AB17" s="112"/>
      <c r="AC17" s="13"/>
      <c r="AE17" s="52">
        <f t="shared" si="0"/>
        <v>2</v>
      </c>
    </row>
    <row r="18" spans="2:35">
      <c r="B18" s="27">
        <v>11</v>
      </c>
      <c r="C18" s="18" t="s">
        <v>676</v>
      </c>
      <c r="D18" s="147" t="s">
        <v>677</v>
      </c>
      <c r="E18" s="9"/>
      <c r="F18" s="22" t="s">
        <v>678</v>
      </c>
      <c r="G18" s="110"/>
      <c r="H18" s="111"/>
      <c r="I18" s="112"/>
      <c r="J18" s="55"/>
      <c r="K18" s="39"/>
      <c r="L18" s="40"/>
      <c r="M18" s="38" t="s">
        <v>137</v>
      </c>
      <c r="N18" s="39"/>
      <c r="O18" s="40"/>
      <c r="P18" s="38"/>
      <c r="Q18" s="39"/>
      <c r="R18" s="40"/>
      <c r="S18" s="110"/>
      <c r="T18" s="111"/>
      <c r="U18" s="111"/>
      <c r="V18" s="111" t="s">
        <v>664</v>
      </c>
      <c r="W18" s="111"/>
      <c r="X18" s="111"/>
      <c r="Y18" s="111"/>
      <c r="Z18" s="111"/>
      <c r="AA18" s="111"/>
      <c r="AB18" s="112"/>
      <c r="AC18" s="13"/>
      <c r="AE18" s="52">
        <f t="shared" si="0"/>
        <v>1</v>
      </c>
    </row>
    <row r="19" spans="2:35">
      <c r="B19" s="27">
        <v>12</v>
      </c>
      <c r="C19" s="18" t="s">
        <v>218</v>
      </c>
      <c r="D19" s="147" t="s">
        <v>591</v>
      </c>
      <c r="E19" s="9"/>
      <c r="F19" s="22" t="s">
        <v>679</v>
      </c>
      <c r="G19" s="110"/>
      <c r="H19" s="111"/>
      <c r="I19" s="112"/>
      <c r="J19" s="55"/>
      <c r="K19" s="39"/>
      <c r="L19" s="40"/>
      <c r="M19" s="38" t="s">
        <v>664</v>
      </c>
      <c r="N19" s="39"/>
      <c r="O19" s="40"/>
      <c r="P19" s="38"/>
      <c r="Q19" s="39"/>
      <c r="R19" s="40"/>
      <c r="S19" s="110"/>
      <c r="T19" s="111"/>
      <c r="U19" s="111"/>
      <c r="V19" s="111"/>
      <c r="W19" s="111"/>
      <c r="X19" s="111"/>
      <c r="Y19" s="111"/>
      <c r="Z19" s="111" t="s">
        <v>137</v>
      </c>
      <c r="AA19" s="111"/>
      <c r="AB19" s="112"/>
      <c r="AC19" s="13"/>
      <c r="AE19" s="52">
        <f t="shared" si="0"/>
        <v>1</v>
      </c>
    </row>
    <row r="20" spans="2:35">
      <c r="B20" s="27">
        <v>13</v>
      </c>
      <c r="C20" s="26" t="s">
        <v>415</v>
      </c>
      <c r="D20" s="147" t="s">
        <v>588</v>
      </c>
      <c r="E20" s="9"/>
      <c r="F20" s="6" t="s">
        <v>680</v>
      </c>
      <c r="G20" s="38"/>
      <c r="H20" s="39"/>
      <c r="I20" s="40"/>
      <c r="J20" s="55"/>
      <c r="K20" s="42"/>
      <c r="L20" s="40"/>
      <c r="M20" s="38" t="s">
        <v>664</v>
      </c>
      <c r="N20" s="42"/>
      <c r="O20" s="40"/>
      <c r="P20" s="38"/>
      <c r="Q20" s="42"/>
      <c r="R20" s="40"/>
      <c r="S20" s="110" t="s">
        <v>664</v>
      </c>
      <c r="T20" s="111"/>
      <c r="U20" s="111"/>
      <c r="V20" s="111"/>
      <c r="W20" s="111"/>
      <c r="X20" s="111"/>
      <c r="Y20" s="111"/>
      <c r="Z20" s="111"/>
      <c r="AA20" s="111"/>
      <c r="AB20" s="112"/>
      <c r="AC20" s="13"/>
      <c r="AE20" s="52">
        <f t="shared" si="0"/>
        <v>1</v>
      </c>
    </row>
    <row r="21" spans="2:35">
      <c r="B21" s="27">
        <v>14</v>
      </c>
      <c r="C21" s="26" t="s">
        <v>180</v>
      </c>
      <c r="D21" s="147" t="s">
        <v>50</v>
      </c>
      <c r="E21" s="9" t="s">
        <v>50</v>
      </c>
      <c r="F21" s="6" t="s">
        <v>681</v>
      </c>
      <c r="G21" s="38"/>
      <c r="H21" s="42"/>
      <c r="I21" s="40"/>
      <c r="J21" s="55"/>
      <c r="K21" s="39"/>
      <c r="L21" s="40"/>
      <c r="M21" s="38" t="s">
        <v>182</v>
      </c>
      <c r="N21" s="39"/>
      <c r="O21" s="40"/>
      <c r="P21" s="38"/>
      <c r="Q21" s="39"/>
      <c r="R21" s="40"/>
      <c r="S21" s="110"/>
      <c r="T21" s="111"/>
      <c r="U21" s="111"/>
      <c r="V21" s="111"/>
      <c r="W21" s="111"/>
      <c r="X21" s="111"/>
      <c r="Y21" s="111"/>
      <c r="Z21" s="111"/>
      <c r="AA21" s="111" t="s">
        <v>162</v>
      </c>
      <c r="AB21" s="112"/>
      <c r="AC21" s="13"/>
      <c r="AE21" s="52">
        <f t="shared" si="0"/>
        <v>1</v>
      </c>
    </row>
    <row r="22" spans="2:35">
      <c r="B22" s="27">
        <v>15</v>
      </c>
      <c r="C22" s="6" t="s">
        <v>132</v>
      </c>
      <c r="D22" s="147"/>
      <c r="E22" s="9"/>
      <c r="F22" s="6" t="s">
        <v>362</v>
      </c>
      <c r="G22" s="38"/>
      <c r="H22" s="42"/>
      <c r="I22" s="40"/>
      <c r="J22" s="55"/>
      <c r="K22" s="39"/>
      <c r="L22" s="40"/>
      <c r="M22" s="38" t="s">
        <v>256</v>
      </c>
      <c r="N22" s="39"/>
      <c r="O22" s="40"/>
      <c r="P22" s="38"/>
      <c r="Q22" s="39"/>
      <c r="R22" s="40"/>
      <c r="S22" s="110"/>
      <c r="T22" s="111"/>
      <c r="U22" s="111"/>
      <c r="V22" s="111"/>
      <c r="W22" s="111"/>
      <c r="X22" s="111"/>
      <c r="Y22" s="111"/>
      <c r="Z22" s="111"/>
      <c r="AA22" s="111"/>
      <c r="AB22" s="112" t="s">
        <v>256</v>
      </c>
      <c r="AC22" s="13"/>
      <c r="AE22" s="52">
        <f t="shared" si="0"/>
        <v>1</v>
      </c>
      <c r="AI22" s="148"/>
    </row>
    <row r="23" spans="2:35">
      <c r="B23" s="27">
        <v>16</v>
      </c>
      <c r="C23" s="18" t="s">
        <v>117</v>
      </c>
      <c r="D23" s="145" t="s">
        <v>194</v>
      </c>
      <c r="E23" s="10"/>
      <c r="F23" s="6" t="s">
        <v>682</v>
      </c>
      <c r="G23" s="38"/>
      <c r="H23" s="39"/>
      <c r="I23" s="40"/>
      <c r="J23" s="55"/>
      <c r="K23" s="42"/>
      <c r="L23" s="40"/>
      <c r="M23" s="38" t="s">
        <v>137</v>
      </c>
      <c r="N23" s="42"/>
      <c r="O23" s="40"/>
      <c r="P23" s="38"/>
      <c r="Q23" s="42"/>
      <c r="R23" s="40"/>
      <c r="S23" s="110"/>
      <c r="T23" s="111"/>
      <c r="U23" s="111"/>
      <c r="V23" s="111" t="s">
        <v>137</v>
      </c>
      <c r="W23" s="111"/>
      <c r="X23" s="111"/>
      <c r="Y23" s="111"/>
      <c r="Z23" s="111"/>
      <c r="AA23" s="111" t="s">
        <v>137</v>
      </c>
      <c r="AB23" s="112"/>
      <c r="AC23" s="13"/>
      <c r="AE23" s="52">
        <f t="shared" si="0"/>
        <v>2</v>
      </c>
      <c r="AI23" s="148"/>
    </row>
    <row r="24" spans="2:35">
      <c r="B24" s="27">
        <v>17</v>
      </c>
      <c r="C24" s="18" t="s">
        <v>339</v>
      </c>
      <c r="D24" s="145" t="s">
        <v>683</v>
      </c>
      <c r="E24" s="10"/>
      <c r="F24" s="22" t="s">
        <v>684</v>
      </c>
      <c r="G24" s="38"/>
      <c r="H24" s="39"/>
      <c r="I24" s="40"/>
      <c r="J24" s="55"/>
      <c r="K24" s="42"/>
      <c r="L24" s="40"/>
      <c r="M24" s="38" t="s">
        <v>664</v>
      </c>
      <c r="N24" s="42"/>
      <c r="O24" s="40"/>
      <c r="P24" s="38"/>
      <c r="Q24" s="42"/>
      <c r="R24" s="40"/>
      <c r="S24" s="110"/>
      <c r="T24" s="111"/>
      <c r="U24" s="111" t="s">
        <v>137</v>
      </c>
      <c r="V24" s="111"/>
      <c r="W24" s="111"/>
      <c r="X24" s="111"/>
      <c r="Y24" s="111"/>
      <c r="Z24" s="111"/>
      <c r="AA24" s="111"/>
      <c r="AB24" s="112"/>
      <c r="AC24" s="13"/>
      <c r="AE24" s="52">
        <f t="shared" si="0"/>
        <v>1</v>
      </c>
    </row>
    <row r="25" spans="2:35">
      <c r="B25" s="27">
        <v>18</v>
      </c>
      <c r="C25" s="26" t="s">
        <v>308</v>
      </c>
      <c r="D25" s="147" t="s">
        <v>685</v>
      </c>
      <c r="E25" s="9"/>
      <c r="F25" s="6" t="s">
        <v>372</v>
      </c>
      <c r="G25" s="38"/>
      <c r="H25" s="39"/>
      <c r="I25" s="40"/>
      <c r="J25" s="55"/>
      <c r="K25" s="42"/>
      <c r="L25" s="40"/>
      <c r="M25" s="38" t="s">
        <v>200</v>
      </c>
      <c r="N25" s="42"/>
      <c r="O25" s="40"/>
      <c r="P25" s="38"/>
      <c r="Q25" s="42"/>
      <c r="R25" s="40"/>
      <c r="S25" s="110"/>
      <c r="T25" s="111"/>
      <c r="U25" s="111"/>
      <c r="V25" s="111" t="s">
        <v>200</v>
      </c>
      <c r="W25" s="111"/>
      <c r="X25" s="111"/>
      <c r="Y25" s="111"/>
      <c r="Z25" s="111"/>
      <c r="AA25" s="111"/>
      <c r="AB25" s="112"/>
      <c r="AC25" s="13"/>
      <c r="AE25" s="52">
        <f t="shared" si="0"/>
        <v>1</v>
      </c>
    </row>
    <row r="26" spans="2:35">
      <c r="B26" s="27">
        <v>19</v>
      </c>
      <c r="C26" s="18"/>
      <c r="D26" s="145"/>
      <c r="E26" s="10"/>
      <c r="F26" s="23" t="s">
        <v>686</v>
      </c>
      <c r="G26" s="110"/>
      <c r="H26" s="111"/>
      <c r="I26" s="112"/>
      <c r="J26" s="55"/>
      <c r="K26" s="42"/>
      <c r="L26" s="40"/>
      <c r="M26" s="38" t="s">
        <v>137</v>
      </c>
      <c r="N26" s="39"/>
      <c r="O26" s="40"/>
      <c r="P26" s="38"/>
      <c r="Q26" s="39"/>
      <c r="R26" s="40"/>
      <c r="S26" s="110"/>
      <c r="T26" s="111"/>
      <c r="U26" s="111"/>
      <c r="V26" s="111" t="s">
        <v>137</v>
      </c>
      <c r="W26" s="111"/>
      <c r="X26" s="111"/>
      <c r="Y26" s="111"/>
      <c r="Z26" s="111"/>
      <c r="AA26" s="111"/>
      <c r="AB26" s="112" t="s">
        <v>664</v>
      </c>
      <c r="AC26" s="149" t="s">
        <v>199</v>
      </c>
      <c r="AE26" s="52">
        <f t="shared" si="0"/>
        <v>2</v>
      </c>
    </row>
    <row r="27" spans="2:35">
      <c r="B27" s="27">
        <v>20</v>
      </c>
      <c r="C27" s="18" t="s">
        <v>119</v>
      </c>
      <c r="D27" s="145" t="s">
        <v>72</v>
      </c>
      <c r="E27" s="10" t="s">
        <v>72</v>
      </c>
      <c r="F27" s="6" t="s">
        <v>72</v>
      </c>
      <c r="G27" s="38"/>
      <c r="H27" s="39"/>
      <c r="I27" s="40"/>
      <c r="J27" s="55"/>
      <c r="K27" s="42"/>
      <c r="L27" s="40"/>
      <c r="M27" s="38" t="s">
        <v>137</v>
      </c>
      <c r="N27" s="42"/>
      <c r="O27" s="40"/>
      <c r="P27" s="38"/>
      <c r="Q27" s="42"/>
      <c r="R27" s="40"/>
      <c r="S27" s="110"/>
      <c r="T27" s="111"/>
      <c r="U27" s="111"/>
      <c r="V27" s="111" t="s">
        <v>200</v>
      </c>
      <c r="W27" s="111"/>
      <c r="X27" s="111"/>
      <c r="Y27" s="111"/>
      <c r="Z27" s="111"/>
      <c r="AA27" s="111" t="s">
        <v>137</v>
      </c>
      <c r="AB27" s="112"/>
      <c r="AC27" s="13"/>
      <c r="AE27" s="52">
        <f t="shared" si="0"/>
        <v>2</v>
      </c>
    </row>
    <row r="28" spans="2:35">
      <c r="B28" s="27">
        <v>21</v>
      </c>
      <c r="C28" s="18" t="s">
        <v>687</v>
      </c>
      <c r="D28" s="145" t="s">
        <v>509</v>
      </c>
      <c r="E28" s="10"/>
      <c r="F28" s="23" t="s">
        <v>509</v>
      </c>
      <c r="G28" s="38"/>
      <c r="H28" s="39"/>
      <c r="I28" s="40"/>
      <c r="J28" s="55"/>
      <c r="K28" s="42"/>
      <c r="L28" s="40"/>
      <c r="M28" s="38" t="s">
        <v>137</v>
      </c>
      <c r="N28" s="42"/>
      <c r="O28" s="40"/>
      <c r="P28" s="38"/>
      <c r="Q28" s="42"/>
      <c r="R28" s="40"/>
      <c r="S28" s="110"/>
      <c r="T28" s="111"/>
      <c r="U28" s="111"/>
      <c r="V28" s="111" t="s">
        <v>137</v>
      </c>
      <c r="W28" s="111"/>
      <c r="X28" s="111"/>
      <c r="Y28" s="111"/>
      <c r="Z28" s="111"/>
      <c r="AA28" s="111"/>
      <c r="AB28" s="112"/>
      <c r="AC28" s="13" t="s">
        <v>106</v>
      </c>
      <c r="AE28" s="52">
        <f t="shared" si="0"/>
        <v>1</v>
      </c>
    </row>
    <row r="29" spans="2:35">
      <c r="B29" s="27">
        <v>22</v>
      </c>
      <c r="C29" s="18" t="s">
        <v>100</v>
      </c>
      <c r="D29" s="145" t="s">
        <v>688</v>
      </c>
      <c r="E29" s="10"/>
      <c r="F29" s="23" t="s">
        <v>688</v>
      </c>
      <c r="G29" s="38"/>
      <c r="H29" s="39"/>
      <c r="I29" s="40"/>
      <c r="J29" s="55"/>
      <c r="K29" s="42"/>
      <c r="L29" s="40"/>
      <c r="M29" s="38" t="s">
        <v>664</v>
      </c>
      <c r="N29" s="42"/>
      <c r="O29" s="40"/>
      <c r="P29" s="38"/>
      <c r="Q29" s="42"/>
      <c r="R29" s="40"/>
      <c r="S29" s="110"/>
      <c r="T29" s="111"/>
      <c r="U29" s="111"/>
      <c r="V29" s="111" t="s">
        <v>664</v>
      </c>
      <c r="W29" s="111"/>
      <c r="X29" s="111"/>
      <c r="Y29" s="111"/>
      <c r="Z29" s="111"/>
      <c r="AA29" s="111"/>
      <c r="AB29" s="112"/>
      <c r="AC29" s="13" t="s">
        <v>106</v>
      </c>
      <c r="AE29" s="52">
        <f t="shared" si="0"/>
        <v>1</v>
      </c>
    </row>
    <row r="30" spans="2:35">
      <c r="B30" s="27">
        <v>23</v>
      </c>
      <c r="C30" s="18" t="s">
        <v>676</v>
      </c>
      <c r="D30" s="145" t="s">
        <v>400</v>
      </c>
      <c r="E30" s="10"/>
      <c r="F30" s="6" t="s">
        <v>689</v>
      </c>
      <c r="G30" s="38"/>
      <c r="H30" s="39"/>
      <c r="I30" s="40"/>
      <c r="J30" s="55"/>
      <c r="K30" s="42"/>
      <c r="L30" s="40"/>
      <c r="M30" s="38" t="s">
        <v>137</v>
      </c>
      <c r="N30" s="42"/>
      <c r="O30" s="40"/>
      <c r="P30" s="38"/>
      <c r="Q30" s="42"/>
      <c r="R30" s="40"/>
      <c r="S30" s="110"/>
      <c r="T30" s="111"/>
      <c r="U30" s="111"/>
      <c r="V30" s="111" t="s">
        <v>137</v>
      </c>
      <c r="W30" s="111"/>
      <c r="X30" s="111"/>
      <c r="Y30" s="111"/>
      <c r="Z30" s="111"/>
      <c r="AA30" s="111"/>
      <c r="AB30" s="112"/>
      <c r="AC30" s="14"/>
      <c r="AE30" s="52">
        <f t="shared" si="0"/>
        <v>1</v>
      </c>
    </row>
    <row r="31" spans="2:35">
      <c r="B31" s="27">
        <v>24</v>
      </c>
      <c r="C31" s="18" t="s">
        <v>132</v>
      </c>
      <c r="D31" s="145" t="s">
        <v>690</v>
      </c>
      <c r="E31" s="10"/>
      <c r="F31" s="22" t="s">
        <v>691</v>
      </c>
      <c r="G31" s="38"/>
      <c r="H31" s="39"/>
      <c r="I31" s="40"/>
      <c r="J31" s="55"/>
      <c r="K31" s="42"/>
      <c r="L31" s="40"/>
      <c r="M31" s="38" t="s">
        <v>664</v>
      </c>
      <c r="N31" s="42"/>
      <c r="O31" s="40"/>
      <c r="P31" s="38"/>
      <c r="Q31" s="42"/>
      <c r="R31" s="40"/>
      <c r="S31" s="110"/>
      <c r="T31" s="111"/>
      <c r="U31" s="111"/>
      <c r="V31" s="111" t="s">
        <v>200</v>
      </c>
      <c r="W31" s="111"/>
      <c r="X31" s="111" t="s">
        <v>137</v>
      </c>
      <c r="Y31" s="111"/>
      <c r="Z31" s="111" t="s">
        <v>281</v>
      </c>
      <c r="AA31" s="111"/>
      <c r="AB31" s="112"/>
      <c r="AC31" s="13"/>
      <c r="AE31" s="52">
        <f t="shared" si="0"/>
        <v>3</v>
      </c>
    </row>
    <row r="32" spans="2:35">
      <c r="B32" s="27">
        <v>25</v>
      </c>
      <c r="C32" s="18" t="s">
        <v>266</v>
      </c>
      <c r="D32" s="145" t="s">
        <v>403</v>
      </c>
      <c r="E32" s="10"/>
      <c r="F32" s="6" t="s">
        <v>201</v>
      </c>
      <c r="G32" s="38"/>
      <c r="H32" s="39"/>
      <c r="I32" s="40"/>
      <c r="J32" s="55"/>
      <c r="K32" s="42"/>
      <c r="L32" s="40"/>
      <c r="M32" s="38" t="s">
        <v>664</v>
      </c>
      <c r="N32" s="42"/>
      <c r="O32" s="40"/>
      <c r="P32" s="38"/>
      <c r="Q32" s="42"/>
      <c r="R32" s="40"/>
      <c r="S32" s="110"/>
      <c r="T32" s="111"/>
      <c r="U32" s="111"/>
      <c r="V32" s="111" t="s">
        <v>137</v>
      </c>
      <c r="W32" s="111"/>
      <c r="X32" s="111" t="s">
        <v>137</v>
      </c>
      <c r="Y32" s="111"/>
      <c r="Z32" s="111" t="s">
        <v>162</v>
      </c>
      <c r="AA32" s="150" t="s">
        <v>137</v>
      </c>
      <c r="AB32" s="112"/>
      <c r="AC32" s="13"/>
      <c r="AE32" s="52">
        <f t="shared" si="0"/>
        <v>4</v>
      </c>
    </row>
    <row r="33" spans="2:31">
      <c r="B33" s="27">
        <v>26</v>
      </c>
      <c r="C33" s="18" t="s">
        <v>692</v>
      </c>
      <c r="D33" s="10" t="s">
        <v>692</v>
      </c>
      <c r="E33" s="10" t="s">
        <v>693</v>
      </c>
      <c r="F33" s="22" t="s">
        <v>694</v>
      </c>
      <c r="G33" s="38"/>
      <c r="H33" s="39"/>
      <c r="I33" s="40"/>
      <c r="J33" s="55"/>
      <c r="K33" s="42"/>
      <c r="L33" s="40"/>
      <c r="M33" s="38" t="s">
        <v>137</v>
      </c>
      <c r="N33" s="42"/>
      <c r="O33" s="40"/>
      <c r="P33" s="38"/>
      <c r="Q33" s="42"/>
      <c r="R33" s="40"/>
      <c r="S33" s="110"/>
      <c r="T33" s="111"/>
      <c r="U33" s="111"/>
      <c r="V33" s="111"/>
      <c r="W33" s="111"/>
      <c r="X33" s="111" t="s">
        <v>137</v>
      </c>
      <c r="Y33" s="111"/>
      <c r="Z33" s="111"/>
      <c r="AA33" s="111"/>
      <c r="AB33" s="112"/>
      <c r="AC33" s="13"/>
      <c r="AE33" s="52">
        <f t="shared" si="0"/>
        <v>1</v>
      </c>
    </row>
    <row r="34" spans="2:31">
      <c r="B34" s="27">
        <v>27</v>
      </c>
      <c r="C34" s="18" t="s">
        <v>202</v>
      </c>
      <c r="D34" s="145" t="s">
        <v>112</v>
      </c>
      <c r="E34" s="10"/>
      <c r="F34" s="6" t="s">
        <v>695</v>
      </c>
      <c r="G34" s="38"/>
      <c r="H34" s="39"/>
      <c r="I34" s="40"/>
      <c r="J34" s="55"/>
      <c r="K34" s="42"/>
      <c r="L34" s="40"/>
      <c r="M34" s="38" t="s">
        <v>664</v>
      </c>
      <c r="N34" s="42"/>
      <c r="O34" s="40"/>
      <c r="P34" s="38"/>
      <c r="Q34" s="42"/>
      <c r="R34" s="40"/>
      <c r="S34" s="110"/>
      <c r="T34" s="111"/>
      <c r="U34" s="111"/>
      <c r="V34" s="111" t="s">
        <v>200</v>
      </c>
      <c r="W34" s="111"/>
      <c r="X34" s="111" t="s">
        <v>664</v>
      </c>
      <c r="Y34" s="111"/>
      <c r="Z34" s="111"/>
      <c r="AA34" s="111" t="s">
        <v>664</v>
      </c>
      <c r="AB34" s="112"/>
      <c r="AC34" s="13"/>
      <c r="AE34" s="52">
        <f t="shared" si="0"/>
        <v>3</v>
      </c>
    </row>
    <row r="35" spans="2:31">
      <c r="B35" s="27">
        <v>28</v>
      </c>
      <c r="C35" s="18" t="s">
        <v>396</v>
      </c>
      <c r="D35" s="145" t="s">
        <v>393</v>
      </c>
      <c r="E35" s="10"/>
      <c r="F35" s="24" t="s">
        <v>612</v>
      </c>
      <c r="G35" s="38"/>
      <c r="H35" s="42"/>
      <c r="I35" s="40"/>
      <c r="J35" s="55"/>
      <c r="K35" s="39"/>
      <c r="L35" s="40"/>
      <c r="M35" s="38" t="s">
        <v>137</v>
      </c>
      <c r="N35" s="39"/>
      <c r="O35" s="40"/>
      <c r="P35" s="38"/>
      <c r="Q35" s="39"/>
      <c r="R35" s="40"/>
      <c r="S35" s="110"/>
      <c r="T35" s="111"/>
      <c r="U35" s="111"/>
      <c r="V35" s="111"/>
      <c r="W35" s="111"/>
      <c r="X35" s="111"/>
      <c r="Y35" s="111"/>
      <c r="Z35" s="111"/>
      <c r="AA35" s="111" t="s">
        <v>137</v>
      </c>
      <c r="AB35" s="112"/>
      <c r="AC35" s="13"/>
      <c r="AE35" s="52">
        <f t="shared" si="0"/>
        <v>1</v>
      </c>
    </row>
    <row r="36" spans="2:31">
      <c r="B36" s="27">
        <v>29</v>
      </c>
      <c r="C36" s="18" t="s">
        <v>399</v>
      </c>
      <c r="D36" s="145" t="s">
        <v>696</v>
      </c>
      <c r="E36" s="10" t="s">
        <v>697</v>
      </c>
      <c r="F36" s="6" t="s">
        <v>207</v>
      </c>
      <c r="G36" s="38"/>
      <c r="H36" s="39"/>
      <c r="I36" s="40"/>
      <c r="J36" s="55"/>
      <c r="K36" s="42"/>
      <c r="L36" s="40"/>
      <c r="M36" s="38" t="s">
        <v>162</v>
      </c>
      <c r="N36" s="42"/>
      <c r="O36" s="40"/>
      <c r="P36" s="38"/>
      <c r="Q36" s="42"/>
      <c r="R36" s="40"/>
      <c r="S36" s="110"/>
      <c r="T36" s="111"/>
      <c r="U36" s="111"/>
      <c r="V36" s="111" t="s">
        <v>664</v>
      </c>
      <c r="W36" s="111"/>
      <c r="X36" s="111"/>
      <c r="Y36" s="111"/>
      <c r="Z36" s="111"/>
      <c r="AA36" s="111"/>
      <c r="AB36" s="112"/>
      <c r="AC36" s="13"/>
      <c r="AE36" s="52">
        <f t="shared" si="0"/>
        <v>1</v>
      </c>
    </row>
    <row r="37" spans="2:31">
      <c r="B37" s="27">
        <v>30</v>
      </c>
      <c r="C37" s="18" t="s">
        <v>363</v>
      </c>
      <c r="D37" s="145" t="s">
        <v>698</v>
      </c>
      <c r="E37" s="10"/>
      <c r="F37" s="22" t="s">
        <v>699</v>
      </c>
      <c r="G37" s="38"/>
      <c r="H37" s="39"/>
      <c r="I37" s="40"/>
      <c r="J37" s="55"/>
      <c r="K37" s="42"/>
      <c r="L37" s="40"/>
      <c r="M37" s="38" t="s">
        <v>137</v>
      </c>
      <c r="N37" s="42"/>
      <c r="O37" s="40"/>
      <c r="P37" s="38"/>
      <c r="Q37" s="42"/>
      <c r="R37" s="40"/>
      <c r="S37" s="110"/>
      <c r="T37" s="111"/>
      <c r="U37" s="111"/>
      <c r="V37" s="111"/>
      <c r="W37" s="111"/>
      <c r="X37" s="111"/>
      <c r="Y37" s="111"/>
      <c r="Z37" s="111"/>
      <c r="AA37" s="111" t="s">
        <v>664</v>
      </c>
      <c r="AB37" s="112"/>
      <c r="AC37" s="13"/>
      <c r="AE37" s="52">
        <f t="shared" si="0"/>
        <v>1</v>
      </c>
    </row>
    <row r="38" spans="2:31">
      <c r="B38" s="27">
        <v>31</v>
      </c>
      <c r="C38" s="18" t="s">
        <v>404</v>
      </c>
      <c r="D38" s="145" t="s">
        <v>406</v>
      </c>
      <c r="E38" s="10"/>
      <c r="F38" s="22" t="s">
        <v>700</v>
      </c>
      <c r="G38" s="38"/>
      <c r="H38" s="39"/>
      <c r="I38" s="40"/>
      <c r="J38" s="55"/>
      <c r="K38" s="42"/>
      <c r="L38" s="40"/>
      <c r="M38" s="38" t="s">
        <v>137</v>
      </c>
      <c r="N38" s="42"/>
      <c r="O38" s="40"/>
      <c r="P38" s="38"/>
      <c r="Q38" s="42"/>
      <c r="R38" s="40"/>
      <c r="S38" s="110"/>
      <c r="T38" s="111"/>
      <c r="U38" s="111"/>
      <c r="V38" s="111" t="s">
        <v>200</v>
      </c>
      <c r="W38" s="111"/>
      <c r="X38" s="111"/>
      <c r="Y38" s="111"/>
      <c r="Z38" s="111"/>
      <c r="AA38" s="111"/>
      <c r="AB38" s="112"/>
      <c r="AC38" s="13"/>
      <c r="AE38" s="52">
        <f t="shared" si="0"/>
        <v>1</v>
      </c>
    </row>
    <row r="39" spans="2:31">
      <c r="B39" s="27">
        <v>32</v>
      </c>
      <c r="C39" s="18" t="s">
        <v>535</v>
      </c>
      <c r="D39" s="145" t="s">
        <v>701</v>
      </c>
      <c r="E39" s="10"/>
      <c r="F39" s="22" t="s">
        <v>702</v>
      </c>
      <c r="G39" s="38"/>
      <c r="H39" s="39"/>
      <c r="I39" s="40"/>
      <c r="J39" s="55"/>
      <c r="K39" s="42"/>
      <c r="L39" s="40"/>
      <c r="M39" s="38" t="s">
        <v>137</v>
      </c>
      <c r="N39" s="42"/>
      <c r="O39" s="40"/>
      <c r="P39" s="38"/>
      <c r="Q39" s="42"/>
      <c r="R39" s="40"/>
      <c r="S39" s="110"/>
      <c r="T39" s="111"/>
      <c r="U39" s="111"/>
      <c r="V39" s="111"/>
      <c r="W39" s="111"/>
      <c r="X39" s="111"/>
      <c r="Y39" s="111"/>
      <c r="Z39" s="111" t="s">
        <v>664</v>
      </c>
      <c r="AA39" s="111"/>
      <c r="AB39" s="112"/>
      <c r="AC39" s="13"/>
      <c r="AE39" s="52">
        <f t="shared" si="0"/>
        <v>1</v>
      </c>
    </row>
    <row r="40" spans="2:31">
      <c r="B40" s="27">
        <v>33</v>
      </c>
      <c r="C40" s="18" t="s">
        <v>132</v>
      </c>
      <c r="D40" s="145" t="s">
        <v>227</v>
      </c>
      <c r="E40" s="10"/>
      <c r="F40" s="22" t="s">
        <v>703</v>
      </c>
      <c r="G40" s="38"/>
      <c r="H40" s="39"/>
      <c r="I40" s="40"/>
      <c r="J40" s="55"/>
      <c r="K40" s="42"/>
      <c r="L40" s="40"/>
      <c r="M40" s="38" t="s">
        <v>137</v>
      </c>
      <c r="N40" s="42"/>
      <c r="O40" s="40"/>
      <c r="P40" s="38"/>
      <c r="Q40" s="42"/>
      <c r="R40" s="40"/>
      <c r="S40" s="110"/>
      <c r="T40" s="111"/>
      <c r="U40" s="111"/>
      <c r="V40" s="111"/>
      <c r="W40" s="111"/>
      <c r="X40" s="111"/>
      <c r="Y40" s="111"/>
      <c r="Z40" s="111"/>
      <c r="AA40" s="111" t="s">
        <v>182</v>
      </c>
      <c r="AB40" s="112"/>
      <c r="AC40" s="13"/>
      <c r="AE40" s="52">
        <f t="shared" si="0"/>
        <v>1</v>
      </c>
    </row>
    <row r="41" spans="2:31">
      <c r="B41" s="27">
        <v>34</v>
      </c>
      <c r="C41" s="18" t="s">
        <v>396</v>
      </c>
      <c r="D41" s="145" t="s">
        <v>371</v>
      </c>
      <c r="E41" s="10"/>
      <c r="F41" s="6" t="s">
        <v>704</v>
      </c>
      <c r="G41" s="38"/>
      <c r="H41" s="39"/>
      <c r="I41" s="40"/>
      <c r="J41" s="55"/>
      <c r="K41" s="42"/>
      <c r="L41" s="40"/>
      <c r="M41" s="38" t="s">
        <v>281</v>
      </c>
      <c r="N41" s="42"/>
      <c r="O41" s="40"/>
      <c r="P41" s="38"/>
      <c r="Q41" s="42"/>
      <c r="R41" s="40"/>
      <c r="S41" s="110"/>
      <c r="T41" s="111"/>
      <c r="U41" s="111" t="s">
        <v>137</v>
      </c>
      <c r="V41" s="111" t="s">
        <v>664</v>
      </c>
      <c r="W41" s="111"/>
      <c r="X41" s="111"/>
      <c r="Y41" s="111"/>
      <c r="Z41" s="111"/>
      <c r="AA41" s="111" t="s">
        <v>664</v>
      </c>
      <c r="AB41" s="112"/>
      <c r="AC41" s="13"/>
      <c r="AE41" s="52">
        <f t="shared" si="0"/>
        <v>3</v>
      </c>
    </row>
    <row r="42" spans="2:31">
      <c r="B42" s="27">
        <v>35</v>
      </c>
      <c r="C42" s="18" t="s">
        <v>266</v>
      </c>
      <c r="D42" s="145" t="s">
        <v>705</v>
      </c>
      <c r="E42" s="10"/>
      <c r="F42" s="22" t="s">
        <v>219</v>
      </c>
      <c r="G42" s="38"/>
      <c r="H42" s="39"/>
      <c r="I42" s="40"/>
      <c r="J42" s="55"/>
      <c r="K42" s="42"/>
      <c r="L42" s="40"/>
      <c r="M42" s="38" t="s">
        <v>137</v>
      </c>
      <c r="N42" s="42"/>
      <c r="O42" s="40"/>
      <c r="P42" s="38"/>
      <c r="Q42" s="42"/>
      <c r="R42" s="40"/>
      <c r="S42" s="110"/>
      <c r="T42" s="111"/>
      <c r="U42" s="111"/>
      <c r="V42" s="111"/>
      <c r="W42" s="111"/>
      <c r="X42" s="111"/>
      <c r="Y42" s="111"/>
      <c r="Z42" s="111"/>
      <c r="AA42" s="111" t="s">
        <v>664</v>
      </c>
      <c r="AB42" s="112"/>
      <c r="AC42" s="14"/>
      <c r="AE42" s="52">
        <f t="shared" si="0"/>
        <v>1</v>
      </c>
    </row>
    <row r="43" spans="2:31">
      <c r="B43" s="27">
        <v>36</v>
      </c>
      <c r="C43" s="18" t="s">
        <v>180</v>
      </c>
      <c r="D43" s="145" t="s">
        <v>667</v>
      </c>
      <c r="E43" s="10" t="s">
        <v>306</v>
      </c>
      <c r="F43" s="6" t="s">
        <v>307</v>
      </c>
      <c r="G43" s="38"/>
      <c r="H43" s="39"/>
      <c r="I43" s="40"/>
      <c r="J43" s="55"/>
      <c r="K43" s="42"/>
      <c r="L43" s="40"/>
      <c r="M43" s="38" t="s">
        <v>664</v>
      </c>
      <c r="N43" s="42"/>
      <c r="O43" s="40"/>
      <c r="P43" s="38"/>
      <c r="Q43" s="42"/>
      <c r="R43" s="40"/>
      <c r="S43" s="110"/>
      <c r="T43" s="111"/>
      <c r="U43" s="111"/>
      <c r="V43" s="111"/>
      <c r="W43" s="111"/>
      <c r="X43" s="111"/>
      <c r="Y43" s="111"/>
      <c r="Z43" s="111"/>
      <c r="AA43" s="111" t="s">
        <v>137</v>
      </c>
      <c r="AB43" s="112"/>
      <c r="AC43" s="13"/>
      <c r="AE43" s="52">
        <f t="shared" si="0"/>
        <v>1</v>
      </c>
    </row>
    <row r="44" spans="2:31">
      <c r="B44" s="27">
        <v>37</v>
      </c>
      <c r="C44" s="18" t="s">
        <v>396</v>
      </c>
      <c r="D44" s="145" t="s">
        <v>371</v>
      </c>
      <c r="E44" s="10"/>
      <c r="F44" s="6" t="s">
        <v>706</v>
      </c>
      <c r="G44" s="38"/>
      <c r="H44" s="39"/>
      <c r="I44" s="40"/>
      <c r="J44" s="55"/>
      <c r="K44" s="42"/>
      <c r="L44" s="40"/>
      <c r="M44" s="38" t="s">
        <v>664</v>
      </c>
      <c r="N44" s="42"/>
      <c r="O44" s="40"/>
      <c r="P44" s="38"/>
      <c r="Q44" s="42"/>
      <c r="R44" s="40"/>
      <c r="S44" s="110"/>
      <c r="T44" s="111" t="s">
        <v>137</v>
      </c>
      <c r="U44" s="111"/>
      <c r="V44" s="111"/>
      <c r="W44" s="111"/>
      <c r="X44" s="111"/>
      <c r="Y44" s="111"/>
      <c r="Z44" s="111"/>
      <c r="AA44" s="111" t="s">
        <v>137</v>
      </c>
      <c r="AB44" s="112" t="s">
        <v>256</v>
      </c>
      <c r="AC44" s="13"/>
      <c r="AE44" s="52">
        <f t="shared" si="0"/>
        <v>3</v>
      </c>
    </row>
    <row r="45" spans="2:31">
      <c r="B45" s="27">
        <v>38</v>
      </c>
      <c r="C45" s="18" t="s">
        <v>117</v>
      </c>
      <c r="D45" s="145"/>
      <c r="E45" s="10"/>
      <c r="F45" s="23" t="s">
        <v>194</v>
      </c>
      <c r="G45" s="38"/>
      <c r="H45" s="39"/>
      <c r="I45" s="40"/>
      <c r="J45" s="55"/>
      <c r="K45" s="42"/>
      <c r="L45" s="40"/>
      <c r="M45" s="38" t="s">
        <v>281</v>
      </c>
      <c r="N45" s="42"/>
      <c r="O45" s="40"/>
      <c r="P45" s="38"/>
      <c r="Q45" s="42"/>
      <c r="R45" s="40"/>
      <c r="S45" s="110"/>
      <c r="T45" s="111"/>
      <c r="U45" s="111"/>
      <c r="V45" s="111" t="s">
        <v>137</v>
      </c>
      <c r="W45" s="111"/>
      <c r="X45" s="111"/>
      <c r="Y45" s="111"/>
      <c r="Z45" s="111"/>
      <c r="AA45" s="111" t="s">
        <v>281</v>
      </c>
      <c r="AB45" s="112"/>
      <c r="AC45" s="13" t="s">
        <v>106</v>
      </c>
      <c r="AE45" s="52">
        <f t="shared" si="0"/>
        <v>2</v>
      </c>
    </row>
    <row r="46" spans="2:31">
      <c r="B46" s="27">
        <v>39</v>
      </c>
      <c r="C46" s="18"/>
      <c r="D46" s="145"/>
      <c r="E46" s="10"/>
      <c r="F46" s="23" t="s">
        <v>310</v>
      </c>
      <c r="G46" s="38"/>
      <c r="H46" s="39"/>
      <c r="I46" s="40"/>
      <c r="J46" s="55"/>
      <c r="K46" s="42"/>
      <c r="L46" s="40"/>
      <c r="M46" s="38" t="s">
        <v>256</v>
      </c>
      <c r="N46" s="42"/>
      <c r="O46" s="40"/>
      <c r="P46" s="38"/>
      <c r="Q46" s="42"/>
      <c r="R46" s="40"/>
      <c r="S46" s="110"/>
      <c r="T46" s="111"/>
      <c r="U46" s="111"/>
      <c r="V46" s="111"/>
      <c r="W46" s="111"/>
      <c r="X46" s="111"/>
      <c r="Y46" s="111"/>
      <c r="Z46" s="111"/>
      <c r="AA46" s="111"/>
      <c r="AB46" s="112" t="s">
        <v>256</v>
      </c>
      <c r="AC46" s="13"/>
      <c r="AE46" s="52">
        <f t="shared" si="0"/>
        <v>1</v>
      </c>
    </row>
    <row r="47" spans="2:31">
      <c r="B47" s="27">
        <v>40</v>
      </c>
      <c r="C47" s="18" t="s">
        <v>383</v>
      </c>
      <c r="D47" s="145" t="s">
        <v>524</v>
      </c>
      <c r="E47" s="10"/>
      <c r="F47" s="6" t="s">
        <v>525</v>
      </c>
      <c r="G47" s="38"/>
      <c r="H47" s="39"/>
      <c r="I47" s="40"/>
      <c r="J47" s="55"/>
      <c r="K47" s="39"/>
      <c r="L47" s="40"/>
      <c r="M47" s="38" t="s">
        <v>137</v>
      </c>
      <c r="N47" s="39"/>
      <c r="O47" s="40"/>
      <c r="P47" s="38"/>
      <c r="Q47" s="39"/>
      <c r="R47" s="40"/>
      <c r="S47" s="110"/>
      <c r="T47" s="111"/>
      <c r="U47" s="111"/>
      <c r="V47" s="111" t="s">
        <v>664</v>
      </c>
      <c r="W47" s="111"/>
      <c r="X47" s="111"/>
      <c r="Y47" s="111"/>
      <c r="Z47" s="111"/>
      <c r="AA47" s="111"/>
      <c r="AB47" s="112"/>
      <c r="AC47" s="13"/>
      <c r="AE47" s="52">
        <f t="shared" si="0"/>
        <v>1</v>
      </c>
    </row>
    <row r="48" spans="2:31">
      <c r="B48" s="27">
        <v>41</v>
      </c>
      <c r="C48" s="18" t="s">
        <v>303</v>
      </c>
      <c r="D48" s="145" t="s">
        <v>303</v>
      </c>
      <c r="E48" s="10" t="s">
        <v>707</v>
      </c>
      <c r="F48" s="6" t="s">
        <v>312</v>
      </c>
      <c r="G48" s="38"/>
      <c r="H48" s="39"/>
      <c r="I48" s="40"/>
      <c r="J48" s="55"/>
      <c r="K48" s="42"/>
      <c r="L48" s="40"/>
      <c r="M48" s="38" t="s">
        <v>182</v>
      </c>
      <c r="N48" s="42"/>
      <c r="O48" s="40"/>
      <c r="P48" s="38"/>
      <c r="Q48" s="42"/>
      <c r="R48" s="40"/>
      <c r="S48" s="110"/>
      <c r="T48" s="111"/>
      <c r="U48" s="111"/>
      <c r="V48" s="111"/>
      <c r="W48" s="111"/>
      <c r="X48" s="111" t="s">
        <v>182</v>
      </c>
      <c r="Y48" s="111"/>
      <c r="Z48" s="111"/>
      <c r="AA48" s="111"/>
      <c r="AB48" s="112"/>
      <c r="AC48" s="13"/>
      <c r="AE48" s="52">
        <f t="shared" si="0"/>
        <v>1</v>
      </c>
    </row>
    <row r="49" spans="2:31">
      <c r="B49" s="27">
        <v>42</v>
      </c>
      <c r="C49" s="18" t="s">
        <v>132</v>
      </c>
      <c r="D49" s="145" t="s">
        <v>708</v>
      </c>
      <c r="E49" s="10"/>
      <c r="F49" s="6" t="s">
        <v>709</v>
      </c>
      <c r="G49" s="38"/>
      <c r="H49" s="39"/>
      <c r="I49" s="40"/>
      <c r="J49" s="55"/>
      <c r="K49" s="42"/>
      <c r="L49" s="40"/>
      <c r="M49" s="38" t="s">
        <v>137</v>
      </c>
      <c r="N49" s="42"/>
      <c r="O49" s="40"/>
      <c r="P49" s="38"/>
      <c r="Q49" s="42"/>
      <c r="R49" s="40"/>
      <c r="S49" s="110"/>
      <c r="T49" s="111"/>
      <c r="U49" s="111"/>
      <c r="V49" s="111"/>
      <c r="W49" s="111"/>
      <c r="X49" s="111"/>
      <c r="Y49" s="111" t="s">
        <v>664</v>
      </c>
      <c r="Z49" s="111"/>
      <c r="AA49" s="111"/>
      <c r="AB49" s="112"/>
      <c r="AC49" s="13"/>
      <c r="AE49" s="52">
        <f t="shared" si="0"/>
        <v>1</v>
      </c>
    </row>
    <row r="50" spans="2:31">
      <c r="B50" s="27">
        <v>43</v>
      </c>
      <c r="C50" s="18"/>
      <c r="D50" s="145"/>
      <c r="E50" s="10"/>
      <c r="F50" s="23" t="s">
        <v>710</v>
      </c>
      <c r="G50" s="38"/>
      <c r="H50" s="39"/>
      <c r="I50" s="40"/>
      <c r="J50" s="55"/>
      <c r="K50" s="42"/>
      <c r="L50" s="40"/>
      <c r="M50" s="38" t="s">
        <v>200</v>
      </c>
      <c r="N50" s="42"/>
      <c r="O50" s="40"/>
      <c r="P50" s="38"/>
      <c r="Q50" s="42"/>
      <c r="R50" s="40"/>
      <c r="S50" s="110"/>
      <c r="T50" s="111"/>
      <c r="U50" s="111"/>
      <c r="V50" s="111" t="s">
        <v>664</v>
      </c>
      <c r="W50" s="111"/>
      <c r="X50" s="111"/>
      <c r="Y50" s="111"/>
      <c r="Z50" s="111"/>
      <c r="AA50" s="111"/>
      <c r="AB50" s="112"/>
      <c r="AC50" s="13" t="s">
        <v>106</v>
      </c>
      <c r="AE50" s="52">
        <f t="shared" si="0"/>
        <v>1</v>
      </c>
    </row>
    <row r="51" spans="2:31">
      <c r="B51" s="27">
        <v>44</v>
      </c>
      <c r="C51" s="18" t="s">
        <v>183</v>
      </c>
      <c r="D51" s="145" t="s">
        <v>580</v>
      </c>
      <c r="E51" s="10"/>
      <c r="F51" s="22" t="s">
        <v>528</v>
      </c>
      <c r="G51" s="38"/>
      <c r="H51" s="39"/>
      <c r="I51" s="40"/>
      <c r="J51" s="55"/>
      <c r="K51" s="42"/>
      <c r="L51" s="40"/>
      <c r="M51" s="38" t="s">
        <v>137</v>
      </c>
      <c r="N51" s="42"/>
      <c r="O51" s="40"/>
      <c r="P51" s="38"/>
      <c r="Q51" s="42"/>
      <c r="R51" s="40"/>
      <c r="S51" s="110" t="s">
        <v>281</v>
      </c>
      <c r="T51" s="111"/>
      <c r="U51" s="111"/>
      <c r="V51" s="111"/>
      <c r="W51" s="111"/>
      <c r="X51" s="111"/>
      <c r="Y51" s="111"/>
      <c r="Z51" s="111"/>
      <c r="AA51" s="111"/>
      <c r="AB51" s="112"/>
      <c r="AC51" s="13"/>
      <c r="AE51" s="52">
        <f t="shared" si="0"/>
        <v>1</v>
      </c>
    </row>
    <row r="52" spans="2:31">
      <c r="B52" s="27">
        <v>45</v>
      </c>
      <c r="C52" s="18" t="s">
        <v>671</v>
      </c>
      <c r="D52" s="145" t="s">
        <v>504</v>
      </c>
      <c r="E52" s="10"/>
      <c r="F52" s="6" t="s">
        <v>711</v>
      </c>
      <c r="G52" s="38"/>
      <c r="H52" s="39"/>
      <c r="I52" s="40"/>
      <c r="J52" s="55"/>
      <c r="K52" s="42"/>
      <c r="L52" s="40"/>
      <c r="M52" s="38" t="s">
        <v>200</v>
      </c>
      <c r="N52" s="42"/>
      <c r="O52" s="40"/>
      <c r="P52" s="38"/>
      <c r="Q52" s="42"/>
      <c r="R52" s="40"/>
      <c r="S52" s="110" t="s">
        <v>664</v>
      </c>
      <c r="T52" s="111"/>
      <c r="U52" s="111"/>
      <c r="V52" s="111"/>
      <c r="W52" s="111"/>
      <c r="X52" s="111"/>
      <c r="Y52" s="111"/>
      <c r="Z52" s="111"/>
      <c r="AA52" s="111"/>
      <c r="AB52" s="112"/>
      <c r="AC52" s="13"/>
      <c r="AE52" s="52">
        <f t="shared" si="0"/>
        <v>1</v>
      </c>
    </row>
    <row r="53" spans="2:31">
      <c r="B53" s="27">
        <v>46</v>
      </c>
      <c r="C53" s="18" t="s">
        <v>589</v>
      </c>
      <c r="D53" s="145" t="s">
        <v>343</v>
      </c>
      <c r="E53" s="10"/>
      <c r="F53" s="22" t="s">
        <v>712</v>
      </c>
      <c r="G53" s="38"/>
      <c r="H53" s="39"/>
      <c r="I53" s="40"/>
      <c r="J53" s="55"/>
      <c r="K53" s="42"/>
      <c r="L53" s="40"/>
      <c r="M53" s="38" t="s">
        <v>182</v>
      </c>
      <c r="N53" s="42"/>
      <c r="O53" s="40"/>
      <c r="P53" s="38"/>
      <c r="Q53" s="42"/>
      <c r="R53" s="40"/>
      <c r="S53" s="110"/>
      <c r="T53" s="111"/>
      <c r="U53" s="111"/>
      <c r="V53" s="111"/>
      <c r="W53" s="111"/>
      <c r="X53" s="111"/>
      <c r="Y53" s="111"/>
      <c r="Z53" s="111" t="s">
        <v>137</v>
      </c>
      <c r="AA53" s="111"/>
      <c r="AB53" s="112"/>
      <c r="AC53" s="6"/>
      <c r="AE53" s="52">
        <f t="shared" si="0"/>
        <v>1</v>
      </c>
    </row>
    <row r="54" spans="2:31">
      <c r="B54" s="27">
        <v>47</v>
      </c>
      <c r="C54" s="18" t="s">
        <v>713</v>
      </c>
      <c r="D54" s="145" t="s">
        <v>104</v>
      </c>
      <c r="E54" s="10"/>
      <c r="F54" s="6" t="s">
        <v>104</v>
      </c>
      <c r="G54" s="38"/>
      <c r="H54" s="39"/>
      <c r="I54" s="40"/>
      <c r="J54" s="55"/>
      <c r="K54" s="42"/>
      <c r="L54" s="40"/>
      <c r="M54" s="38" t="s">
        <v>664</v>
      </c>
      <c r="N54" s="42"/>
      <c r="O54" s="40"/>
      <c r="P54" s="38"/>
      <c r="Q54" s="42"/>
      <c r="R54" s="40"/>
      <c r="S54" s="110"/>
      <c r="T54" s="111"/>
      <c r="U54" s="111"/>
      <c r="V54" s="111"/>
      <c r="W54" s="111"/>
      <c r="X54" s="111" t="s">
        <v>137</v>
      </c>
      <c r="Y54" s="111"/>
      <c r="Z54" s="111"/>
      <c r="AA54" s="111"/>
      <c r="AB54" s="112"/>
      <c r="AC54" s="13"/>
      <c r="AE54" s="52">
        <f t="shared" si="0"/>
        <v>1</v>
      </c>
    </row>
    <row r="55" spans="2:31">
      <c r="B55" s="27">
        <v>48</v>
      </c>
      <c r="C55" s="18" t="s">
        <v>433</v>
      </c>
      <c r="D55" s="145" t="s">
        <v>532</v>
      </c>
      <c r="E55" s="10"/>
      <c r="F55" s="22" t="s">
        <v>714</v>
      </c>
      <c r="G55" s="38"/>
      <c r="H55" s="42"/>
      <c r="I55" s="40"/>
      <c r="J55" s="55"/>
      <c r="K55" s="39"/>
      <c r="L55" s="40"/>
      <c r="M55" s="38" t="s">
        <v>137</v>
      </c>
      <c r="N55" s="39"/>
      <c r="O55" s="40"/>
      <c r="P55" s="38"/>
      <c r="Q55" s="39"/>
      <c r="R55" s="40"/>
      <c r="S55" s="110"/>
      <c r="T55" s="111"/>
      <c r="U55" s="111"/>
      <c r="V55" s="111"/>
      <c r="W55" s="111"/>
      <c r="X55" s="111"/>
      <c r="Y55" s="111"/>
      <c r="Z55" s="111"/>
      <c r="AA55" s="111" t="s">
        <v>137</v>
      </c>
      <c r="AB55" s="112"/>
      <c r="AC55" s="13"/>
      <c r="AE55" s="52">
        <f t="shared" si="0"/>
        <v>1</v>
      </c>
    </row>
    <row r="56" spans="2:31">
      <c r="B56" s="27">
        <v>49</v>
      </c>
      <c r="C56" s="18" t="s">
        <v>667</v>
      </c>
      <c r="D56" s="145" t="s">
        <v>109</v>
      </c>
      <c r="E56" s="10" t="s">
        <v>244</v>
      </c>
      <c r="F56" s="6" t="s">
        <v>245</v>
      </c>
      <c r="G56" s="38"/>
      <c r="H56" s="39"/>
      <c r="I56" s="40"/>
      <c r="J56" s="55"/>
      <c r="K56" s="42"/>
      <c r="L56" s="40"/>
      <c r="M56" s="38" t="s">
        <v>137</v>
      </c>
      <c r="N56" s="42"/>
      <c r="O56" s="40"/>
      <c r="P56" s="38"/>
      <c r="Q56" s="42"/>
      <c r="R56" s="40"/>
      <c r="S56" s="110"/>
      <c r="T56" s="111"/>
      <c r="U56" s="111"/>
      <c r="V56" s="111"/>
      <c r="W56" s="111"/>
      <c r="X56" s="111"/>
      <c r="Y56" s="111"/>
      <c r="Z56" s="111"/>
      <c r="AA56" s="111" t="s">
        <v>182</v>
      </c>
      <c r="AB56" s="112"/>
      <c r="AC56" s="13"/>
      <c r="AE56" s="52">
        <f t="shared" si="0"/>
        <v>1</v>
      </c>
    </row>
    <row r="57" spans="2:31">
      <c r="B57" s="27">
        <v>50</v>
      </c>
      <c r="C57" s="18" t="s">
        <v>396</v>
      </c>
      <c r="D57" s="145" t="s">
        <v>568</v>
      </c>
      <c r="E57" s="10"/>
      <c r="F57" s="22" t="s">
        <v>715</v>
      </c>
      <c r="G57" s="38"/>
      <c r="H57" s="39"/>
      <c r="I57" s="40"/>
      <c r="J57" s="55"/>
      <c r="K57" s="42"/>
      <c r="L57" s="40"/>
      <c r="M57" s="38" t="s">
        <v>281</v>
      </c>
      <c r="N57" s="42"/>
      <c r="O57" s="40"/>
      <c r="P57" s="38"/>
      <c r="Q57" s="42"/>
      <c r="R57" s="40"/>
      <c r="S57" s="110" t="s">
        <v>137</v>
      </c>
      <c r="T57" s="111"/>
      <c r="U57" s="111"/>
      <c r="V57" s="111"/>
      <c r="W57" s="111"/>
      <c r="X57" s="111"/>
      <c r="Y57" s="111"/>
      <c r="Z57" s="111"/>
      <c r="AA57" s="111"/>
      <c r="AB57" s="112"/>
      <c r="AC57" s="138"/>
      <c r="AE57" s="52">
        <f t="shared" si="0"/>
        <v>1</v>
      </c>
    </row>
    <row r="58" spans="2:31">
      <c r="B58" s="27">
        <v>51</v>
      </c>
      <c r="C58" s="18" t="s">
        <v>716</v>
      </c>
      <c r="D58" s="145" t="s">
        <v>487</v>
      </c>
      <c r="E58" s="10"/>
      <c r="F58" s="22" t="s">
        <v>717</v>
      </c>
      <c r="G58" s="38"/>
      <c r="H58" s="39"/>
      <c r="I58" s="40"/>
      <c r="J58" s="55"/>
      <c r="K58" s="42"/>
      <c r="L58" s="40"/>
      <c r="M58" s="38" t="s">
        <v>182</v>
      </c>
      <c r="N58" s="42"/>
      <c r="O58" s="40"/>
      <c r="P58" s="38"/>
      <c r="Q58" s="42"/>
      <c r="R58" s="40"/>
      <c r="S58" s="110"/>
      <c r="T58" s="111"/>
      <c r="U58" s="111" t="s">
        <v>200</v>
      </c>
      <c r="V58" s="111"/>
      <c r="W58" s="111"/>
      <c r="X58" s="111"/>
      <c r="Y58" s="111"/>
      <c r="Z58" s="111"/>
      <c r="AA58" s="111"/>
      <c r="AB58" s="112"/>
      <c r="AC58" s="138"/>
      <c r="AE58" s="52">
        <f t="shared" si="0"/>
        <v>1</v>
      </c>
    </row>
    <row r="59" spans="2:31">
      <c r="B59" s="27">
        <v>52</v>
      </c>
      <c r="C59" s="18" t="s">
        <v>676</v>
      </c>
      <c r="D59" s="145" t="s">
        <v>384</v>
      </c>
      <c r="E59" s="10"/>
      <c r="F59" s="22" t="s">
        <v>718</v>
      </c>
      <c r="G59" s="38"/>
      <c r="H59" s="39"/>
      <c r="I59" s="40"/>
      <c r="J59" s="55"/>
      <c r="K59" s="42"/>
      <c r="L59" s="40"/>
      <c r="M59" s="38" t="s">
        <v>137</v>
      </c>
      <c r="N59" s="42"/>
      <c r="O59" s="40"/>
      <c r="P59" s="38"/>
      <c r="Q59" s="42"/>
      <c r="R59" s="40"/>
      <c r="S59" s="110" t="s">
        <v>664</v>
      </c>
      <c r="T59" s="111"/>
      <c r="U59" s="111"/>
      <c r="V59" s="111" t="s">
        <v>200</v>
      </c>
      <c r="W59" s="111"/>
      <c r="X59" s="111"/>
      <c r="Y59" s="111"/>
      <c r="Z59" s="111"/>
      <c r="AA59" s="111" t="s">
        <v>664</v>
      </c>
      <c r="AB59" s="112"/>
      <c r="AC59" s="13"/>
      <c r="AE59" s="52">
        <f t="shared" si="0"/>
        <v>3</v>
      </c>
    </row>
    <row r="60" spans="2:31">
      <c r="B60" s="27">
        <v>53</v>
      </c>
      <c r="C60" s="18" t="s">
        <v>676</v>
      </c>
      <c r="D60" s="145" t="s">
        <v>191</v>
      </c>
      <c r="E60" s="10"/>
      <c r="F60" s="22" t="s">
        <v>719</v>
      </c>
      <c r="G60" s="38"/>
      <c r="H60" s="39"/>
      <c r="I60" s="40"/>
      <c r="J60" s="55"/>
      <c r="K60" s="42"/>
      <c r="L60" s="40"/>
      <c r="M60" s="38" t="s">
        <v>137</v>
      </c>
      <c r="N60" s="42"/>
      <c r="O60" s="40"/>
      <c r="P60" s="38"/>
      <c r="Q60" s="42"/>
      <c r="R60" s="40"/>
      <c r="S60" s="110"/>
      <c r="T60" s="111"/>
      <c r="U60" s="111"/>
      <c r="V60" s="111" t="s">
        <v>664</v>
      </c>
      <c r="W60" s="111"/>
      <c r="X60" s="111"/>
      <c r="Y60" s="111"/>
      <c r="Z60" s="111"/>
      <c r="AA60" s="111"/>
      <c r="AB60" s="112"/>
      <c r="AC60" s="13"/>
      <c r="AE60" s="52">
        <f t="shared" si="0"/>
        <v>1</v>
      </c>
    </row>
    <row r="61" spans="2:31">
      <c r="B61" s="27">
        <v>54</v>
      </c>
      <c r="C61" s="18" t="s">
        <v>132</v>
      </c>
      <c r="D61" s="145" t="s">
        <v>384</v>
      </c>
      <c r="E61" s="10"/>
      <c r="F61" s="22" t="s">
        <v>322</v>
      </c>
      <c r="G61" s="38"/>
      <c r="H61" s="39"/>
      <c r="I61" s="40"/>
      <c r="J61" s="55"/>
      <c r="K61" s="42"/>
      <c r="L61" s="40"/>
      <c r="M61" s="38" t="s">
        <v>281</v>
      </c>
      <c r="N61" s="42"/>
      <c r="O61" s="40"/>
      <c r="P61" s="38"/>
      <c r="Q61" s="42"/>
      <c r="R61" s="40"/>
      <c r="S61" s="110"/>
      <c r="T61" s="111"/>
      <c r="U61" s="111"/>
      <c r="V61" s="111"/>
      <c r="W61" s="111"/>
      <c r="X61" s="111"/>
      <c r="Y61" s="111"/>
      <c r="Z61" s="111" t="s">
        <v>137</v>
      </c>
      <c r="AA61" s="111"/>
      <c r="AB61" s="112"/>
      <c r="AC61" s="13"/>
      <c r="AE61" s="52">
        <f t="shared" si="0"/>
        <v>1</v>
      </c>
    </row>
    <row r="62" spans="2:31">
      <c r="B62" s="27">
        <v>55</v>
      </c>
      <c r="C62" s="18" t="s">
        <v>623</v>
      </c>
      <c r="D62" s="145" t="s">
        <v>683</v>
      </c>
      <c r="E62" s="10"/>
      <c r="F62" s="22" t="s">
        <v>720</v>
      </c>
      <c r="G62" s="38"/>
      <c r="H62" s="39"/>
      <c r="I62" s="40"/>
      <c r="J62" s="55"/>
      <c r="K62" s="39"/>
      <c r="L62" s="40"/>
      <c r="M62" s="38" t="s">
        <v>664</v>
      </c>
      <c r="N62" s="39"/>
      <c r="O62" s="40"/>
      <c r="P62" s="38"/>
      <c r="Q62" s="39"/>
      <c r="R62" s="40"/>
      <c r="S62" s="110"/>
      <c r="T62" s="111"/>
      <c r="U62" s="111"/>
      <c r="V62" s="111" t="s">
        <v>137</v>
      </c>
      <c r="W62" s="111"/>
      <c r="X62" s="111"/>
      <c r="Y62" s="111"/>
      <c r="Z62" s="111"/>
      <c r="AA62" s="111"/>
      <c r="AB62" s="112"/>
      <c r="AC62" s="13"/>
      <c r="AE62" s="52">
        <f t="shared" si="0"/>
        <v>1</v>
      </c>
    </row>
    <row r="63" spans="2:31">
      <c r="B63" s="27">
        <v>56</v>
      </c>
      <c r="C63" s="18" t="s">
        <v>399</v>
      </c>
      <c r="D63" s="145" t="s">
        <v>721</v>
      </c>
      <c r="E63" s="10"/>
      <c r="F63" s="22" t="s">
        <v>722</v>
      </c>
      <c r="G63" s="38"/>
      <c r="H63" s="39"/>
      <c r="I63" s="40"/>
      <c r="J63" s="55"/>
      <c r="K63" s="39"/>
      <c r="L63" s="40"/>
      <c r="M63" s="38" t="s">
        <v>664</v>
      </c>
      <c r="N63" s="39"/>
      <c r="O63" s="40"/>
      <c r="P63" s="38"/>
      <c r="Q63" s="39"/>
      <c r="R63" s="40"/>
      <c r="S63" s="110"/>
      <c r="T63" s="111"/>
      <c r="U63" s="111" t="s">
        <v>137</v>
      </c>
      <c r="V63" s="111"/>
      <c r="W63" s="111"/>
      <c r="X63" s="111"/>
      <c r="Y63" s="111"/>
      <c r="Z63" s="111"/>
      <c r="AA63" s="111"/>
      <c r="AB63" s="112"/>
      <c r="AC63" s="13"/>
      <c r="AE63" s="52">
        <f t="shared" si="0"/>
        <v>1</v>
      </c>
    </row>
    <row r="64" spans="2:31">
      <c r="B64" s="27">
        <v>57</v>
      </c>
      <c r="C64" s="18" t="s">
        <v>723</v>
      </c>
      <c r="D64" s="145" t="s">
        <v>324</v>
      </c>
      <c r="E64" s="10"/>
      <c r="F64" s="6" t="s">
        <v>724</v>
      </c>
      <c r="G64" s="38"/>
      <c r="H64" s="39"/>
      <c r="I64" s="40"/>
      <c r="J64" s="55"/>
      <c r="K64" s="42"/>
      <c r="L64" s="40"/>
      <c r="M64" s="38" t="s">
        <v>182</v>
      </c>
      <c r="N64" s="42"/>
      <c r="O64" s="40"/>
      <c r="P64" s="38"/>
      <c r="Q64" s="42"/>
      <c r="R64" s="40"/>
      <c r="S64" s="110"/>
      <c r="T64" s="111"/>
      <c r="U64" s="111"/>
      <c r="V64" s="111" t="s">
        <v>137</v>
      </c>
      <c r="W64" s="111"/>
      <c r="X64" s="111"/>
      <c r="Y64" s="111"/>
      <c r="Z64" s="111"/>
      <c r="AA64" s="111" t="s">
        <v>256</v>
      </c>
      <c r="AB64" s="112"/>
      <c r="AC64" s="13"/>
      <c r="AE64" s="52">
        <f t="shared" si="0"/>
        <v>2</v>
      </c>
    </row>
    <row r="65" spans="2:31">
      <c r="B65" s="27">
        <v>58</v>
      </c>
      <c r="C65" s="18" t="s">
        <v>218</v>
      </c>
      <c r="D65" s="145" t="s">
        <v>725</v>
      </c>
      <c r="E65" s="10" t="s">
        <v>726</v>
      </c>
      <c r="F65" s="6" t="s">
        <v>253</v>
      </c>
      <c r="G65" s="38"/>
      <c r="H65" s="39"/>
      <c r="I65" s="40"/>
      <c r="J65" s="55"/>
      <c r="K65" s="42"/>
      <c r="L65" s="40"/>
      <c r="M65" s="38" t="s">
        <v>200</v>
      </c>
      <c r="N65" s="42"/>
      <c r="O65" s="40"/>
      <c r="P65" s="38"/>
      <c r="Q65" s="42"/>
      <c r="R65" s="40"/>
      <c r="S65" s="110"/>
      <c r="T65" s="111"/>
      <c r="U65" s="111" t="s">
        <v>182</v>
      </c>
      <c r="V65" s="111" t="s">
        <v>162</v>
      </c>
      <c r="W65" s="111"/>
      <c r="X65" s="111"/>
      <c r="Y65" s="111"/>
      <c r="Z65" s="111"/>
      <c r="AA65" s="111"/>
      <c r="AB65" s="112"/>
      <c r="AC65" s="13"/>
      <c r="AE65" s="52">
        <f t="shared" si="0"/>
        <v>2</v>
      </c>
    </row>
    <row r="66" spans="2:31">
      <c r="B66" s="27">
        <v>59</v>
      </c>
      <c r="C66" s="18"/>
      <c r="D66" s="145"/>
      <c r="E66" s="10"/>
      <c r="F66" s="23" t="s">
        <v>727</v>
      </c>
      <c r="G66" s="38"/>
      <c r="H66" s="39"/>
      <c r="I66" s="40"/>
      <c r="J66" s="55"/>
      <c r="K66" s="42"/>
      <c r="L66" s="40"/>
      <c r="M66" s="38" t="s">
        <v>664</v>
      </c>
      <c r="N66" s="42"/>
      <c r="O66" s="40"/>
      <c r="P66" s="38"/>
      <c r="Q66" s="42"/>
      <c r="R66" s="40"/>
      <c r="S66" s="110"/>
      <c r="T66" s="111"/>
      <c r="U66" s="111"/>
      <c r="V66" s="151" t="s">
        <v>182</v>
      </c>
      <c r="W66" s="111"/>
      <c r="X66" s="111"/>
      <c r="Y66" s="111"/>
      <c r="Z66" s="111"/>
      <c r="AA66" s="111"/>
      <c r="AB66" s="112"/>
      <c r="AC66" s="13" t="s">
        <v>106</v>
      </c>
      <c r="AE66" s="52">
        <f t="shared" si="0"/>
        <v>1</v>
      </c>
    </row>
    <row r="67" spans="2:31">
      <c r="B67" s="27">
        <v>60</v>
      </c>
      <c r="C67" s="18" t="s">
        <v>120</v>
      </c>
      <c r="D67" s="145" t="s">
        <v>447</v>
      </c>
      <c r="E67" s="10"/>
      <c r="F67" s="6" t="s">
        <v>728</v>
      </c>
      <c r="G67" s="38"/>
      <c r="H67" s="39"/>
      <c r="I67" s="40"/>
      <c r="J67" s="55"/>
      <c r="K67" s="42"/>
      <c r="L67" s="40"/>
      <c r="M67" s="38" t="s">
        <v>137</v>
      </c>
      <c r="N67" s="42"/>
      <c r="O67" s="40"/>
      <c r="P67" s="38"/>
      <c r="Q67" s="42"/>
      <c r="R67" s="40"/>
      <c r="S67" s="110"/>
      <c r="T67" s="111"/>
      <c r="U67" s="111"/>
      <c r="V67" s="111"/>
      <c r="W67" s="111"/>
      <c r="X67" s="111"/>
      <c r="Y67" s="111" t="s">
        <v>256</v>
      </c>
      <c r="Z67" s="111"/>
      <c r="AA67" s="111"/>
      <c r="AB67" s="112"/>
      <c r="AC67" s="13"/>
      <c r="AE67" s="52">
        <f t="shared" si="0"/>
        <v>1</v>
      </c>
    </row>
    <row r="68" spans="2:31">
      <c r="B68" s="27">
        <v>61</v>
      </c>
      <c r="C68" s="18" t="s">
        <v>383</v>
      </c>
      <c r="D68" s="145" t="s">
        <v>729</v>
      </c>
      <c r="E68" s="10"/>
      <c r="F68" s="6" t="s">
        <v>730</v>
      </c>
      <c r="G68" s="38"/>
      <c r="H68" s="39"/>
      <c r="I68" s="40"/>
      <c r="J68" s="55"/>
      <c r="K68" s="42"/>
      <c r="L68" s="40"/>
      <c r="M68" s="38" t="s">
        <v>664</v>
      </c>
      <c r="N68" s="42"/>
      <c r="O68" s="40"/>
      <c r="P68" s="38"/>
      <c r="Q68" s="42"/>
      <c r="R68" s="40"/>
      <c r="S68" s="110"/>
      <c r="T68" s="111"/>
      <c r="U68" s="111"/>
      <c r="V68" s="111"/>
      <c r="W68" s="111"/>
      <c r="X68" s="111"/>
      <c r="Y68" s="111"/>
      <c r="Z68" s="111"/>
      <c r="AA68" s="111" t="s">
        <v>182</v>
      </c>
      <c r="AB68" s="112"/>
      <c r="AC68" s="13"/>
      <c r="AE68" s="52">
        <f t="shared" si="0"/>
        <v>1</v>
      </c>
    </row>
    <row r="69" spans="2:31">
      <c r="B69" s="27">
        <v>62</v>
      </c>
      <c r="C69" s="18" t="s">
        <v>132</v>
      </c>
      <c r="D69" s="145" t="s">
        <v>191</v>
      </c>
      <c r="E69" s="10"/>
      <c r="F69" s="6" t="s">
        <v>731</v>
      </c>
      <c r="G69" s="38"/>
      <c r="H69" s="42"/>
      <c r="I69" s="40"/>
      <c r="J69" s="55"/>
      <c r="K69" s="39"/>
      <c r="L69" s="40"/>
      <c r="M69" s="38" t="s">
        <v>137</v>
      </c>
      <c r="N69" s="39"/>
      <c r="O69" s="40"/>
      <c r="P69" s="38"/>
      <c r="Q69" s="39"/>
      <c r="R69" s="40"/>
      <c r="S69" s="110"/>
      <c r="T69" s="111"/>
      <c r="U69" s="111"/>
      <c r="V69" s="111" t="s">
        <v>182</v>
      </c>
      <c r="W69" s="111"/>
      <c r="X69" s="111"/>
      <c r="Y69" s="111"/>
      <c r="Z69" s="111"/>
      <c r="AA69" s="111" t="s">
        <v>256</v>
      </c>
      <c r="AB69" s="112" t="s">
        <v>256</v>
      </c>
      <c r="AC69" s="13"/>
      <c r="AE69" s="52">
        <f t="shared" si="0"/>
        <v>3</v>
      </c>
    </row>
    <row r="70" spans="2:31">
      <c r="B70" s="27">
        <v>63</v>
      </c>
      <c r="C70" s="6" t="s">
        <v>132</v>
      </c>
      <c r="D70" s="6" t="s">
        <v>732</v>
      </c>
      <c r="E70" s="10"/>
      <c r="F70" s="6" t="s">
        <v>733</v>
      </c>
      <c r="G70" s="38"/>
      <c r="H70" s="42"/>
      <c r="I70" s="40"/>
      <c r="J70" s="55"/>
      <c r="K70" s="39"/>
      <c r="L70" s="40"/>
      <c r="M70" s="38" t="s">
        <v>281</v>
      </c>
      <c r="N70" s="39"/>
      <c r="O70" s="40"/>
      <c r="P70" s="38"/>
      <c r="Q70" s="39"/>
      <c r="R70" s="40"/>
      <c r="S70" s="110"/>
      <c r="T70" s="111"/>
      <c r="U70" s="111"/>
      <c r="V70" s="111"/>
      <c r="W70" s="111"/>
      <c r="X70" s="111" t="s">
        <v>281</v>
      </c>
      <c r="Y70" s="111"/>
      <c r="Z70" s="111"/>
      <c r="AA70" s="111"/>
      <c r="AB70" s="112"/>
      <c r="AC70" s="13"/>
      <c r="AE70" s="52">
        <f t="shared" si="0"/>
        <v>1</v>
      </c>
    </row>
    <row r="71" spans="2:31">
      <c r="B71" s="27">
        <v>64</v>
      </c>
      <c r="C71" s="18" t="s">
        <v>734</v>
      </c>
      <c r="D71" s="145" t="s">
        <v>451</v>
      </c>
      <c r="E71" s="10"/>
      <c r="F71" s="6" t="s">
        <v>735</v>
      </c>
      <c r="G71" s="38"/>
      <c r="H71" s="39"/>
      <c r="I71" s="40"/>
      <c r="J71" s="55"/>
      <c r="K71" s="42"/>
      <c r="L71" s="40"/>
      <c r="M71" s="38" t="s">
        <v>664</v>
      </c>
      <c r="N71" s="42"/>
      <c r="O71" s="40"/>
      <c r="P71" s="38"/>
      <c r="Q71" s="42"/>
      <c r="R71" s="40"/>
      <c r="S71" s="110"/>
      <c r="T71" s="111"/>
      <c r="U71" s="111"/>
      <c r="V71" s="111" t="s">
        <v>137</v>
      </c>
      <c r="W71" s="111"/>
      <c r="X71" s="111"/>
      <c r="Y71" s="111"/>
      <c r="Z71" s="111"/>
      <c r="AA71" s="111"/>
      <c r="AB71" s="112"/>
      <c r="AC71" s="13"/>
      <c r="AE71" s="52">
        <f t="shared" si="0"/>
        <v>1</v>
      </c>
    </row>
    <row r="72" spans="2:31">
      <c r="B72" s="27">
        <v>65</v>
      </c>
      <c r="C72" s="18" t="s">
        <v>100</v>
      </c>
      <c r="D72" s="145" t="s">
        <v>736</v>
      </c>
      <c r="E72" s="10"/>
      <c r="F72" s="6" t="s">
        <v>737</v>
      </c>
      <c r="G72" s="38"/>
      <c r="H72" s="39"/>
      <c r="I72" s="40"/>
      <c r="J72" s="55"/>
      <c r="K72" s="42"/>
      <c r="L72" s="40"/>
      <c r="M72" s="38" t="s">
        <v>256</v>
      </c>
      <c r="N72" s="42"/>
      <c r="O72" s="40"/>
      <c r="P72" s="38"/>
      <c r="Q72" s="42"/>
      <c r="R72" s="40"/>
      <c r="S72" s="110"/>
      <c r="T72" s="111"/>
      <c r="U72" s="111"/>
      <c r="V72" s="111"/>
      <c r="W72" s="111"/>
      <c r="X72" s="111"/>
      <c r="Y72" s="111"/>
      <c r="Z72" s="111"/>
      <c r="AA72" s="111" t="s">
        <v>256</v>
      </c>
      <c r="AB72" s="112"/>
      <c r="AC72" s="13"/>
      <c r="AE72" s="52">
        <f t="shared" ref="AE72:AE82" si="1">COUNTIF(S72:AB72,"○")</f>
        <v>1</v>
      </c>
    </row>
    <row r="73" spans="2:31">
      <c r="B73" s="27">
        <v>66</v>
      </c>
      <c r="C73" s="45" t="s">
        <v>240</v>
      </c>
      <c r="D73" s="145" t="s">
        <v>530</v>
      </c>
      <c r="E73" s="10" t="s">
        <v>738</v>
      </c>
      <c r="F73" s="6" t="s">
        <v>739</v>
      </c>
      <c r="G73" s="38"/>
      <c r="H73" s="39"/>
      <c r="I73" s="40"/>
      <c r="J73" s="55"/>
      <c r="K73" s="42"/>
      <c r="L73" s="40"/>
      <c r="M73" s="38" t="s">
        <v>200</v>
      </c>
      <c r="N73" s="42"/>
      <c r="O73" s="40"/>
      <c r="P73" s="38"/>
      <c r="Q73" s="42"/>
      <c r="R73" s="40"/>
      <c r="S73" s="110"/>
      <c r="T73" s="111"/>
      <c r="U73" s="111"/>
      <c r="V73" s="111" t="s">
        <v>664</v>
      </c>
      <c r="W73" s="111"/>
      <c r="X73" s="111"/>
      <c r="Y73" s="111"/>
      <c r="Z73" s="111"/>
      <c r="AA73" s="111"/>
      <c r="AB73" s="112"/>
      <c r="AC73" s="57"/>
      <c r="AE73" s="52">
        <f t="shared" si="1"/>
        <v>1</v>
      </c>
    </row>
    <row r="74" spans="2:31">
      <c r="B74" s="27">
        <v>67</v>
      </c>
      <c r="C74" s="45" t="s">
        <v>339</v>
      </c>
      <c r="D74" s="145" t="s">
        <v>438</v>
      </c>
      <c r="E74" s="10"/>
      <c r="F74" s="22" t="s">
        <v>740</v>
      </c>
      <c r="G74" s="38"/>
      <c r="H74" s="39"/>
      <c r="I74" s="40"/>
      <c r="J74" s="55"/>
      <c r="K74" s="42"/>
      <c r="L74" s="40"/>
      <c r="M74" s="38" t="s">
        <v>137</v>
      </c>
      <c r="N74" s="42"/>
      <c r="O74" s="40"/>
      <c r="P74" s="38"/>
      <c r="Q74" s="42"/>
      <c r="R74" s="40"/>
      <c r="S74" s="110"/>
      <c r="T74" s="111"/>
      <c r="U74" s="111" t="s">
        <v>664</v>
      </c>
      <c r="V74" s="111"/>
      <c r="W74" s="111"/>
      <c r="X74" s="111"/>
      <c r="Y74" s="111"/>
      <c r="Z74" s="111"/>
      <c r="AA74" s="111"/>
      <c r="AB74" s="112"/>
      <c r="AC74" s="57"/>
      <c r="AE74" s="52">
        <f t="shared" si="1"/>
        <v>1</v>
      </c>
    </row>
    <row r="75" spans="2:31">
      <c r="B75" s="27">
        <v>68</v>
      </c>
      <c r="C75" s="18" t="s">
        <v>741</v>
      </c>
      <c r="D75" s="145" t="s">
        <v>742</v>
      </c>
      <c r="E75" s="10"/>
      <c r="F75" s="6" t="s">
        <v>743</v>
      </c>
      <c r="G75" s="38"/>
      <c r="H75" s="39"/>
      <c r="I75" s="40"/>
      <c r="J75" s="55"/>
      <c r="K75" s="42"/>
      <c r="L75" s="40"/>
      <c r="M75" s="38" t="s">
        <v>281</v>
      </c>
      <c r="N75" s="42"/>
      <c r="O75" s="40"/>
      <c r="P75" s="38"/>
      <c r="Q75" s="42"/>
      <c r="R75" s="40"/>
      <c r="S75" s="110"/>
      <c r="T75" s="111"/>
      <c r="U75" s="111"/>
      <c r="V75" s="111" t="s">
        <v>664</v>
      </c>
      <c r="W75" s="111"/>
      <c r="X75" s="111"/>
      <c r="Y75" s="111"/>
      <c r="Z75" s="111"/>
      <c r="AA75" s="111"/>
      <c r="AB75" s="112"/>
      <c r="AC75" s="13"/>
      <c r="AE75" s="52">
        <f t="shared" si="1"/>
        <v>1</v>
      </c>
    </row>
    <row r="76" spans="2:31">
      <c r="B76" s="27">
        <v>69</v>
      </c>
      <c r="C76" s="18" t="s">
        <v>716</v>
      </c>
      <c r="D76" s="145" t="s">
        <v>99</v>
      </c>
      <c r="E76" s="10"/>
      <c r="F76" s="6" t="s">
        <v>99</v>
      </c>
      <c r="G76" s="38"/>
      <c r="H76" s="39"/>
      <c r="I76" s="40"/>
      <c r="J76" s="55"/>
      <c r="K76" s="42"/>
      <c r="L76" s="40"/>
      <c r="M76" s="38" t="s">
        <v>137</v>
      </c>
      <c r="N76" s="42"/>
      <c r="O76" s="40"/>
      <c r="P76" s="38"/>
      <c r="Q76" s="42"/>
      <c r="R76" s="40"/>
      <c r="S76" s="110"/>
      <c r="T76" s="111"/>
      <c r="U76" s="111"/>
      <c r="V76" s="111" t="s">
        <v>137</v>
      </c>
      <c r="W76" s="111"/>
      <c r="X76" s="111"/>
      <c r="Y76" s="111"/>
      <c r="Z76" s="111"/>
      <c r="AA76" s="111"/>
      <c r="AB76" s="112"/>
      <c r="AC76" s="13"/>
      <c r="AE76" s="52">
        <f t="shared" si="1"/>
        <v>1</v>
      </c>
    </row>
    <row r="77" spans="2:31">
      <c r="B77" s="27">
        <v>70</v>
      </c>
      <c r="C77" s="18" t="s">
        <v>218</v>
      </c>
      <c r="D77" s="145" t="s">
        <v>725</v>
      </c>
      <c r="E77" s="10"/>
      <c r="F77" s="22" t="s">
        <v>744</v>
      </c>
      <c r="G77" s="38"/>
      <c r="H77" s="39"/>
      <c r="I77" s="40"/>
      <c r="J77" s="55"/>
      <c r="K77" s="42"/>
      <c r="L77" s="40"/>
      <c r="M77" s="38" t="s">
        <v>664</v>
      </c>
      <c r="N77" s="42"/>
      <c r="O77" s="40"/>
      <c r="P77" s="38"/>
      <c r="Q77" s="42"/>
      <c r="R77" s="40"/>
      <c r="S77" s="110"/>
      <c r="T77" s="111"/>
      <c r="U77" s="111"/>
      <c r="V77" s="111"/>
      <c r="W77" s="111"/>
      <c r="X77" s="111"/>
      <c r="Y77" s="111"/>
      <c r="Z77" s="111"/>
      <c r="AA77" s="111" t="s">
        <v>200</v>
      </c>
      <c r="AB77" s="112"/>
      <c r="AC77" s="13"/>
      <c r="AE77" s="52">
        <f t="shared" si="1"/>
        <v>1</v>
      </c>
    </row>
    <row r="78" spans="2:31">
      <c r="B78" s="27">
        <v>71</v>
      </c>
      <c r="C78" s="18" t="s">
        <v>132</v>
      </c>
      <c r="D78" s="145" t="s">
        <v>424</v>
      </c>
      <c r="E78" s="10"/>
      <c r="F78" s="22" t="s">
        <v>553</v>
      </c>
      <c r="G78" s="110"/>
      <c r="H78" s="111"/>
      <c r="I78" s="112"/>
      <c r="J78" s="55"/>
      <c r="K78" s="39"/>
      <c r="L78" s="40"/>
      <c r="M78" s="38" t="s">
        <v>200</v>
      </c>
      <c r="N78" s="39"/>
      <c r="O78" s="40"/>
      <c r="P78" s="38"/>
      <c r="Q78" s="39"/>
      <c r="R78" s="40"/>
      <c r="S78" s="110"/>
      <c r="T78" s="111"/>
      <c r="U78" s="111"/>
      <c r="V78" s="111"/>
      <c r="W78" s="111"/>
      <c r="X78" s="111"/>
      <c r="Y78" s="111"/>
      <c r="Z78" s="111"/>
      <c r="AA78" s="111" t="s">
        <v>137</v>
      </c>
      <c r="AB78" s="112"/>
      <c r="AC78" s="13"/>
      <c r="AE78" s="52">
        <f t="shared" si="1"/>
        <v>1</v>
      </c>
    </row>
    <row r="79" spans="2:31">
      <c r="B79" s="27">
        <v>72</v>
      </c>
      <c r="C79" s="18" t="s">
        <v>676</v>
      </c>
      <c r="D79" s="145" t="s">
        <v>267</v>
      </c>
      <c r="E79" s="10"/>
      <c r="F79" s="6" t="s">
        <v>268</v>
      </c>
      <c r="G79" s="38"/>
      <c r="H79" s="39"/>
      <c r="I79" s="40"/>
      <c r="J79" s="55"/>
      <c r="K79" s="42"/>
      <c r="L79" s="40"/>
      <c r="M79" s="38" t="s">
        <v>162</v>
      </c>
      <c r="N79" s="42"/>
      <c r="O79" s="40"/>
      <c r="P79" s="38"/>
      <c r="Q79" s="42"/>
      <c r="R79" s="40"/>
      <c r="S79" s="110"/>
      <c r="T79" s="111"/>
      <c r="U79" s="111"/>
      <c r="V79" s="111"/>
      <c r="W79" s="111"/>
      <c r="X79" s="111"/>
      <c r="Y79" s="111" t="s">
        <v>256</v>
      </c>
      <c r="Z79" s="111" t="s">
        <v>256</v>
      </c>
      <c r="AA79" s="111" t="s">
        <v>137</v>
      </c>
      <c r="AB79" s="112" t="s">
        <v>162</v>
      </c>
      <c r="AC79" s="13"/>
      <c r="AE79" s="52">
        <f t="shared" si="1"/>
        <v>4</v>
      </c>
    </row>
    <row r="80" spans="2:31">
      <c r="B80" s="27">
        <v>73</v>
      </c>
      <c r="C80" s="18" t="s">
        <v>183</v>
      </c>
      <c r="D80" s="145" t="s">
        <v>186</v>
      </c>
      <c r="E80" s="10"/>
      <c r="F80" s="6" t="s">
        <v>745</v>
      </c>
      <c r="G80" s="38"/>
      <c r="H80" s="39"/>
      <c r="I80" s="40"/>
      <c r="J80" s="55"/>
      <c r="K80" s="42"/>
      <c r="L80" s="40"/>
      <c r="M80" s="38" t="s">
        <v>137</v>
      </c>
      <c r="N80" s="42"/>
      <c r="O80" s="40"/>
      <c r="P80" s="38"/>
      <c r="Q80" s="42"/>
      <c r="R80" s="40"/>
      <c r="S80" s="110" t="s">
        <v>137</v>
      </c>
      <c r="T80" s="111"/>
      <c r="U80" s="111"/>
      <c r="V80" s="111" t="s">
        <v>137</v>
      </c>
      <c r="W80" s="111"/>
      <c r="X80" s="111"/>
      <c r="Y80" s="111"/>
      <c r="Z80" s="111" t="s">
        <v>137</v>
      </c>
      <c r="AA80" s="111" t="s">
        <v>664</v>
      </c>
      <c r="AB80" s="112" t="s">
        <v>256</v>
      </c>
      <c r="AC80" s="13"/>
      <c r="AE80" s="52">
        <f t="shared" si="1"/>
        <v>5</v>
      </c>
    </row>
    <row r="81" spans="2:31">
      <c r="B81" s="27">
        <v>74</v>
      </c>
      <c r="C81" s="18" t="s">
        <v>746</v>
      </c>
      <c r="D81" s="145" t="s">
        <v>747</v>
      </c>
      <c r="E81" s="10"/>
      <c r="F81" s="6" t="s">
        <v>748</v>
      </c>
      <c r="G81" s="38"/>
      <c r="H81" s="42"/>
      <c r="I81" s="40"/>
      <c r="J81" s="55"/>
      <c r="K81" s="39"/>
      <c r="L81" s="40"/>
      <c r="M81" s="38" t="s">
        <v>664</v>
      </c>
      <c r="N81" s="39"/>
      <c r="O81" s="40"/>
      <c r="P81" s="38"/>
      <c r="Q81" s="39"/>
      <c r="R81" s="40"/>
      <c r="S81" s="110"/>
      <c r="T81" s="111"/>
      <c r="U81" s="111"/>
      <c r="V81" s="111"/>
      <c r="W81" s="111"/>
      <c r="X81" s="111" t="s">
        <v>182</v>
      </c>
      <c r="Y81" s="111"/>
      <c r="Z81" s="111"/>
      <c r="AA81" s="111" t="s">
        <v>256</v>
      </c>
      <c r="AB81" s="112"/>
      <c r="AC81" s="13"/>
      <c r="AE81" s="52">
        <f t="shared" si="1"/>
        <v>2</v>
      </c>
    </row>
    <row r="82" spans="2:31" ht="14.25" thickBot="1">
      <c r="B82" s="43">
        <v>75</v>
      </c>
      <c r="C82" s="152" t="s">
        <v>132</v>
      </c>
      <c r="D82" s="153" t="s">
        <v>220</v>
      </c>
      <c r="E82" s="122"/>
      <c r="F82" s="25" t="s">
        <v>749</v>
      </c>
      <c r="G82" s="38"/>
      <c r="H82" s="39"/>
      <c r="I82" s="40"/>
      <c r="J82" s="55"/>
      <c r="K82" s="42"/>
      <c r="L82" s="40"/>
      <c r="M82" s="38" t="s">
        <v>281</v>
      </c>
      <c r="N82" s="42"/>
      <c r="O82" s="40"/>
      <c r="P82" s="38"/>
      <c r="Q82" s="42"/>
      <c r="R82" s="40"/>
      <c r="S82" s="110"/>
      <c r="T82" s="111"/>
      <c r="U82" s="111"/>
      <c r="V82" s="111" t="s">
        <v>162</v>
      </c>
      <c r="W82" s="111"/>
      <c r="X82" s="111"/>
      <c r="Y82" s="111"/>
      <c r="Z82" s="111"/>
      <c r="AA82" s="111" t="s">
        <v>137</v>
      </c>
      <c r="AB82" s="112"/>
      <c r="AC82" s="13"/>
      <c r="AE82" s="113">
        <f t="shared" si="1"/>
        <v>2</v>
      </c>
    </row>
    <row r="83" spans="2:31" ht="14.25" thickBot="1">
      <c r="B83" s="83" t="s">
        <v>561</v>
      </c>
      <c r="C83" s="143" t="s">
        <v>8</v>
      </c>
      <c r="D83" s="154" t="s">
        <v>57</v>
      </c>
      <c r="E83" s="143" t="s">
        <v>49</v>
      </c>
      <c r="F83" s="81" t="s">
        <v>1</v>
      </c>
      <c r="G83" s="69" t="s">
        <v>3</v>
      </c>
      <c r="H83" s="70"/>
      <c r="I83" s="70"/>
      <c r="J83" s="70"/>
      <c r="K83" s="70"/>
      <c r="L83" s="70"/>
      <c r="M83" s="70"/>
      <c r="N83" s="70"/>
      <c r="O83" s="70"/>
      <c r="P83" s="79"/>
      <c r="Q83" s="79"/>
      <c r="R83" s="80"/>
      <c r="S83" s="69" t="s">
        <v>4</v>
      </c>
      <c r="T83" s="70"/>
      <c r="U83" s="70"/>
      <c r="V83" s="70"/>
      <c r="W83" s="70"/>
      <c r="X83" s="70"/>
      <c r="Y83" s="70"/>
      <c r="Z83" s="70"/>
      <c r="AA83" s="70"/>
      <c r="AB83" s="71"/>
      <c r="AC83" s="67" t="s">
        <v>2</v>
      </c>
    </row>
    <row r="84" spans="2:31" ht="14.25" thickBot="1">
      <c r="B84" s="75"/>
      <c r="C84" s="76"/>
      <c r="D84" s="85"/>
      <c r="E84" s="76"/>
      <c r="F84" s="82"/>
      <c r="G84" s="15">
        <v>4</v>
      </c>
      <c r="H84" s="16">
        <v>5</v>
      </c>
      <c r="I84" s="29">
        <v>6</v>
      </c>
      <c r="J84" s="15">
        <v>7</v>
      </c>
      <c r="K84" s="16">
        <v>8</v>
      </c>
      <c r="L84" s="17">
        <v>9</v>
      </c>
      <c r="M84" s="15">
        <v>10</v>
      </c>
      <c r="N84" s="16">
        <v>11</v>
      </c>
      <c r="O84" s="17">
        <v>12</v>
      </c>
      <c r="P84" s="15">
        <v>1</v>
      </c>
      <c r="Q84" s="16">
        <v>2</v>
      </c>
      <c r="R84" s="17">
        <v>3</v>
      </c>
      <c r="S84" s="15">
        <v>1</v>
      </c>
      <c r="T84" s="16">
        <v>2</v>
      </c>
      <c r="U84" s="16">
        <v>3</v>
      </c>
      <c r="V84" s="16">
        <v>4</v>
      </c>
      <c r="W84" s="16">
        <v>5</v>
      </c>
      <c r="X84" s="16">
        <v>6</v>
      </c>
      <c r="Y84" s="16">
        <v>7</v>
      </c>
      <c r="Z84" s="16">
        <v>8</v>
      </c>
      <c r="AA84" s="16">
        <v>9</v>
      </c>
      <c r="AB84" s="17">
        <v>10</v>
      </c>
      <c r="AC84" s="68"/>
    </row>
    <row r="85" spans="2:31" ht="14.25" thickBot="1"/>
    <row r="86" spans="2:31" ht="14.25" thickBot="1">
      <c r="B86" s="5"/>
      <c r="C86" s="28"/>
      <c r="D86" s="3" t="s">
        <v>59</v>
      </c>
      <c r="E86" s="44"/>
      <c r="F86" s="30" t="s">
        <v>58</v>
      </c>
      <c r="G86" s="46">
        <f t="shared" ref="G86:AB86" si="2">COUNTIF(G8:G82,"○")</f>
        <v>0</v>
      </c>
      <c r="H86" s="47">
        <f t="shared" si="2"/>
        <v>0</v>
      </c>
      <c r="I86" s="48">
        <f t="shared" si="2"/>
        <v>0</v>
      </c>
      <c r="J86" s="46">
        <f t="shared" si="2"/>
        <v>0</v>
      </c>
      <c r="K86" s="47">
        <f t="shared" si="2"/>
        <v>0</v>
      </c>
      <c r="L86" s="49">
        <f t="shared" si="2"/>
        <v>0</v>
      </c>
      <c r="M86" s="46">
        <f t="shared" si="2"/>
        <v>75</v>
      </c>
      <c r="N86" s="47">
        <f t="shared" si="2"/>
        <v>0</v>
      </c>
      <c r="O86" s="49">
        <f t="shared" si="2"/>
        <v>0</v>
      </c>
      <c r="P86" s="46">
        <f t="shared" si="2"/>
        <v>0</v>
      </c>
      <c r="Q86" s="47">
        <f t="shared" si="2"/>
        <v>0</v>
      </c>
      <c r="R86" s="49">
        <f t="shared" si="2"/>
        <v>0</v>
      </c>
      <c r="S86" s="50">
        <f t="shared" si="2"/>
        <v>8</v>
      </c>
      <c r="T86" s="47">
        <f t="shared" si="2"/>
        <v>2</v>
      </c>
      <c r="U86" s="47">
        <f t="shared" si="2"/>
        <v>8</v>
      </c>
      <c r="V86" s="47">
        <f t="shared" si="2"/>
        <v>34</v>
      </c>
      <c r="W86" s="47">
        <f t="shared" si="2"/>
        <v>0</v>
      </c>
      <c r="X86" s="47">
        <f t="shared" si="2"/>
        <v>9</v>
      </c>
      <c r="Y86" s="47">
        <f t="shared" si="2"/>
        <v>4</v>
      </c>
      <c r="Z86" s="47">
        <f t="shared" si="2"/>
        <v>10</v>
      </c>
      <c r="AA86" s="51">
        <f t="shared" si="2"/>
        <v>33</v>
      </c>
      <c r="AB86" s="49">
        <f t="shared" si="2"/>
        <v>8</v>
      </c>
    </row>
  </sheetData>
  <mergeCells count="17">
    <mergeCell ref="AC83:AC84"/>
    <mergeCell ref="S6:AB6"/>
    <mergeCell ref="AC6:AC7"/>
    <mergeCell ref="AE6:AE7"/>
    <mergeCell ref="B83:B84"/>
    <mergeCell ref="C83:C84"/>
    <mergeCell ref="D83:D84"/>
    <mergeCell ref="E83:E84"/>
    <mergeCell ref="F83:F84"/>
    <mergeCell ref="G83:R83"/>
    <mergeCell ref="S83:AB83"/>
    <mergeCell ref="B6:B7"/>
    <mergeCell ref="C6:C7"/>
    <mergeCell ref="D6:D7"/>
    <mergeCell ref="E6:E7"/>
    <mergeCell ref="F6:F7"/>
    <mergeCell ref="G6:R6"/>
  </mergeCells>
  <phoneticPr fontId="2"/>
  <dataValidations count="1">
    <dataValidation type="list" allowBlank="1" showInputMessage="1" showErrorMessage="1" sqref="U8 H8:T9 AA8:AA31 Z70:AA82 V8:V65 AA33:AA69 Z8:Z69 G8:G82 W8:Y82 AB8:AB82 H10:U82 V67:V82">
      <formula1>$AG$7</formula1>
    </dataValidation>
  </dataValidation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rowBreaks count="1" manualBreakCount="1">
    <brk id="47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G46"/>
  <sheetViews>
    <sheetView view="pageBreakPreview" zoomScaleNormal="100" zoomScaleSheetLayoutView="100" workbookViewId="0">
      <selection activeCell="B8" sqref="B8"/>
    </sheetView>
  </sheetViews>
  <sheetFormatPr defaultRowHeight="13.5"/>
  <cols>
    <col min="1" max="1" width="3.125" style="3" customWidth="1"/>
    <col min="2" max="2" width="5.125" style="3" customWidth="1"/>
    <col min="3" max="5" width="15.625" style="3" customWidth="1"/>
    <col min="6" max="6" width="20.625" style="3" customWidth="1"/>
    <col min="7" max="28" width="3.625" style="3" customWidth="1"/>
    <col min="29" max="29" width="12.375" style="3" customWidth="1"/>
    <col min="30" max="30" width="1.25" style="3" customWidth="1"/>
    <col min="31" max="31" width="5.5" style="3" customWidth="1"/>
    <col min="32" max="16384" width="9" style="3"/>
  </cols>
  <sheetData>
    <row r="2" spans="2:33" ht="19.5" thickBot="1">
      <c r="C2" s="2" t="s">
        <v>55</v>
      </c>
    </row>
    <row r="3" spans="2:33" ht="15" customHeight="1" thickBot="1">
      <c r="C3" s="36" t="s">
        <v>0</v>
      </c>
      <c r="D3" s="33" t="s">
        <v>5</v>
      </c>
      <c r="E3" s="34"/>
      <c r="F3" s="35"/>
    </row>
    <row r="4" spans="2:33" ht="13.5" customHeight="1" thickBot="1">
      <c r="C4" s="37" t="s">
        <v>7</v>
      </c>
      <c r="D4" s="32" t="s">
        <v>750</v>
      </c>
      <c r="E4" s="21"/>
      <c r="F4" s="7"/>
    </row>
    <row r="5" spans="2:33" ht="13.5" customHeight="1" thickBot="1">
      <c r="C5" s="4"/>
      <c r="D5" s="5"/>
      <c r="E5" s="5"/>
      <c r="F5" s="5"/>
    </row>
    <row r="6" spans="2:33" ht="14.25" thickBot="1">
      <c r="B6" s="72" t="s">
        <v>751</v>
      </c>
      <c r="C6" s="74" t="s">
        <v>8</v>
      </c>
      <c r="D6" s="67" t="s">
        <v>54</v>
      </c>
      <c r="E6" s="67" t="s">
        <v>49</v>
      </c>
      <c r="F6" s="77" t="s">
        <v>1</v>
      </c>
      <c r="G6" s="69" t="s">
        <v>3</v>
      </c>
      <c r="H6" s="70"/>
      <c r="I6" s="70"/>
      <c r="J6" s="70"/>
      <c r="K6" s="70"/>
      <c r="L6" s="70"/>
      <c r="M6" s="70"/>
      <c r="N6" s="70"/>
      <c r="O6" s="70"/>
      <c r="P6" s="79"/>
      <c r="Q6" s="79"/>
      <c r="R6" s="80"/>
      <c r="S6" s="69" t="s">
        <v>4</v>
      </c>
      <c r="T6" s="70"/>
      <c r="U6" s="70"/>
      <c r="V6" s="70"/>
      <c r="W6" s="70"/>
      <c r="X6" s="70"/>
      <c r="Y6" s="70"/>
      <c r="Z6" s="70"/>
      <c r="AA6" s="70"/>
      <c r="AB6" s="71"/>
      <c r="AC6" s="67" t="s">
        <v>2</v>
      </c>
      <c r="AE6" s="65" t="s">
        <v>103</v>
      </c>
      <c r="AG6" s="11" t="s">
        <v>337</v>
      </c>
    </row>
    <row r="7" spans="2:33" ht="14.25" thickBot="1">
      <c r="B7" s="73"/>
      <c r="C7" s="75"/>
      <c r="D7" s="76"/>
      <c r="E7" s="76"/>
      <c r="F7" s="78"/>
      <c r="G7" s="59">
        <v>4</v>
      </c>
      <c r="H7" s="60">
        <v>5</v>
      </c>
      <c r="I7" s="61">
        <v>6</v>
      </c>
      <c r="J7" s="62">
        <v>7</v>
      </c>
      <c r="K7" s="62">
        <v>8</v>
      </c>
      <c r="L7" s="62">
        <v>9</v>
      </c>
      <c r="M7" s="63">
        <v>10</v>
      </c>
      <c r="N7" s="62">
        <v>11</v>
      </c>
      <c r="O7" s="64">
        <v>12</v>
      </c>
      <c r="P7" s="63">
        <v>1</v>
      </c>
      <c r="Q7" s="62">
        <v>2</v>
      </c>
      <c r="R7" s="64">
        <v>3</v>
      </c>
      <c r="S7" s="15">
        <v>1</v>
      </c>
      <c r="T7" s="16">
        <v>2</v>
      </c>
      <c r="U7" s="16">
        <v>3</v>
      </c>
      <c r="V7" s="16">
        <v>4</v>
      </c>
      <c r="W7" s="16">
        <v>5</v>
      </c>
      <c r="X7" s="16">
        <v>6</v>
      </c>
      <c r="Y7" s="16">
        <v>7</v>
      </c>
      <c r="Z7" s="16">
        <v>8</v>
      </c>
      <c r="AA7" s="16">
        <v>9</v>
      </c>
      <c r="AB7" s="17">
        <v>10</v>
      </c>
      <c r="AC7" s="68"/>
      <c r="AE7" s="66"/>
      <c r="AG7" s="12" t="s">
        <v>137</v>
      </c>
    </row>
    <row r="8" spans="2:33">
      <c r="B8" s="20">
        <v>1</v>
      </c>
      <c r="C8" s="18" t="s">
        <v>218</v>
      </c>
      <c r="D8" s="10" t="s">
        <v>220</v>
      </c>
      <c r="E8" s="10"/>
      <c r="F8" s="6" t="s">
        <v>572</v>
      </c>
      <c r="G8" s="116"/>
      <c r="H8" s="117"/>
      <c r="I8" s="130"/>
      <c r="J8" s="155"/>
      <c r="K8" s="156"/>
      <c r="L8" s="130"/>
      <c r="M8" s="157"/>
      <c r="N8" s="156" t="s">
        <v>137</v>
      </c>
      <c r="O8" s="130"/>
      <c r="P8" s="157"/>
      <c r="Q8" s="156"/>
      <c r="R8" s="130"/>
      <c r="S8" s="110"/>
      <c r="T8" s="111"/>
      <c r="U8" s="111"/>
      <c r="V8" s="111"/>
      <c r="W8" s="111"/>
      <c r="X8" s="111"/>
      <c r="Y8" s="111"/>
      <c r="Z8" s="111"/>
      <c r="AA8" s="111" t="s">
        <v>137</v>
      </c>
      <c r="AB8" s="112"/>
      <c r="AC8" s="158"/>
      <c r="AE8" s="105">
        <f t="shared" ref="AE8:AE42" si="0">COUNTIF(S8:AB8,"○")</f>
        <v>1</v>
      </c>
    </row>
    <row r="9" spans="2:33">
      <c r="B9" s="27">
        <v>2</v>
      </c>
      <c r="C9" s="18" t="s">
        <v>346</v>
      </c>
      <c r="D9" s="10"/>
      <c r="E9" s="10"/>
      <c r="F9" s="23" t="s">
        <v>752</v>
      </c>
      <c r="G9" s="38"/>
      <c r="H9" s="39"/>
      <c r="I9" s="41"/>
      <c r="J9" s="56"/>
      <c r="K9" s="54"/>
      <c r="L9" s="41"/>
      <c r="M9" s="53"/>
      <c r="N9" s="54" t="s">
        <v>182</v>
      </c>
      <c r="O9" s="41"/>
      <c r="P9" s="53"/>
      <c r="Q9" s="54"/>
      <c r="R9" s="41"/>
      <c r="S9" s="110"/>
      <c r="T9" s="111"/>
      <c r="U9" s="111"/>
      <c r="V9" s="111" t="s">
        <v>200</v>
      </c>
      <c r="W9" s="111"/>
      <c r="X9" s="111"/>
      <c r="Y9" s="111"/>
      <c r="Z9" s="111"/>
      <c r="AA9" s="111"/>
      <c r="AB9" s="112"/>
      <c r="AC9" s="57" t="s">
        <v>106</v>
      </c>
      <c r="AE9" s="52">
        <f t="shared" si="0"/>
        <v>1</v>
      </c>
    </row>
    <row r="10" spans="2:33">
      <c r="B10" s="27">
        <v>3</v>
      </c>
      <c r="C10" s="18" t="s">
        <v>180</v>
      </c>
      <c r="D10" s="10" t="s">
        <v>109</v>
      </c>
      <c r="E10" s="10" t="s">
        <v>344</v>
      </c>
      <c r="F10" s="6" t="s">
        <v>345</v>
      </c>
      <c r="G10" s="38"/>
      <c r="H10" s="39"/>
      <c r="I10" s="41"/>
      <c r="J10" s="56"/>
      <c r="K10" s="54"/>
      <c r="L10" s="41"/>
      <c r="M10" s="53"/>
      <c r="N10" s="54" t="s">
        <v>200</v>
      </c>
      <c r="O10" s="41"/>
      <c r="P10" s="53"/>
      <c r="Q10" s="54"/>
      <c r="R10" s="41"/>
      <c r="S10" s="110"/>
      <c r="T10" s="111"/>
      <c r="U10" s="111"/>
      <c r="V10" s="111"/>
      <c r="W10" s="111"/>
      <c r="X10" s="111" t="s">
        <v>137</v>
      </c>
      <c r="Y10" s="111" t="s">
        <v>182</v>
      </c>
      <c r="Z10" s="111" t="s">
        <v>256</v>
      </c>
      <c r="AA10" s="111" t="s">
        <v>182</v>
      </c>
      <c r="AB10" s="112"/>
      <c r="AC10" s="27"/>
      <c r="AE10" s="52">
        <f t="shared" si="0"/>
        <v>4</v>
      </c>
    </row>
    <row r="11" spans="2:33">
      <c r="B11" s="27">
        <v>4</v>
      </c>
      <c r="C11" s="26" t="s">
        <v>132</v>
      </c>
      <c r="D11" s="9" t="s">
        <v>357</v>
      </c>
      <c r="E11" s="9" t="s">
        <v>673</v>
      </c>
      <c r="F11" s="22" t="s">
        <v>673</v>
      </c>
      <c r="G11" s="38"/>
      <c r="H11" s="39"/>
      <c r="I11" s="40"/>
      <c r="J11" s="55"/>
      <c r="K11" s="42"/>
      <c r="L11" s="40"/>
      <c r="M11" s="38"/>
      <c r="N11" s="42" t="s">
        <v>200</v>
      </c>
      <c r="O11" s="40"/>
      <c r="P11" s="38"/>
      <c r="Q11" s="42"/>
      <c r="R11" s="40"/>
      <c r="S11" s="110"/>
      <c r="T11" s="111"/>
      <c r="U11" s="111"/>
      <c r="V11" s="111"/>
      <c r="W11" s="111"/>
      <c r="X11" s="111"/>
      <c r="Y11" s="111"/>
      <c r="Z11" s="111" t="s">
        <v>281</v>
      </c>
      <c r="AA11" s="111" t="s">
        <v>182</v>
      </c>
      <c r="AB11" s="112"/>
      <c r="AC11" s="57"/>
      <c r="AE11" s="52">
        <f t="shared" si="0"/>
        <v>2</v>
      </c>
    </row>
    <row r="12" spans="2:33">
      <c r="B12" s="27">
        <v>5</v>
      </c>
      <c r="C12" s="18" t="s">
        <v>218</v>
      </c>
      <c r="D12" s="9" t="s">
        <v>357</v>
      </c>
      <c r="E12" s="9"/>
      <c r="F12" s="22" t="s">
        <v>753</v>
      </c>
      <c r="G12" s="110"/>
      <c r="H12" s="111"/>
      <c r="I12" s="112"/>
      <c r="J12" s="55"/>
      <c r="K12" s="39"/>
      <c r="L12" s="40"/>
      <c r="M12" s="38"/>
      <c r="N12" s="39" t="s">
        <v>281</v>
      </c>
      <c r="O12" s="40"/>
      <c r="P12" s="38"/>
      <c r="Q12" s="39"/>
      <c r="R12" s="40"/>
      <c r="S12" s="110"/>
      <c r="T12" s="111"/>
      <c r="U12" s="111"/>
      <c r="V12" s="111"/>
      <c r="W12" s="111"/>
      <c r="X12" s="111"/>
      <c r="Y12" s="111"/>
      <c r="Z12" s="111"/>
      <c r="AA12" s="111" t="s">
        <v>137</v>
      </c>
      <c r="AB12" s="112"/>
      <c r="AC12" s="57"/>
      <c r="AE12" s="52">
        <f t="shared" si="0"/>
        <v>1</v>
      </c>
    </row>
    <row r="13" spans="2:33">
      <c r="B13" s="27">
        <v>6</v>
      </c>
      <c r="C13" s="26" t="s">
        <v>346</v>
      </c>
      <c r="D13" s="9" t="s">
        <v>50</v>
      </c>
      <c r="E13" s="9" t="s">
        <v>50</v>
      </c>
      <c r="F13" s="6" t="s">
        <v>681</v>
      </c>
      <c r="G13" s="38"/>
      <c r="H13" s="42"/>
      <c r="I13" s="40"/>
      <c r="J13" s="55"/>
      <c r="K13" s="39"/>
      <c r="L13" s="40"/>
      <c r="M13" s="38"/>
      <c r="N13" s="39" t="s">
        <v>182</v>
      </c>
      <c r="O13" s="40"/>
      <c r="P13" s="38"/>
      <c r="Q13" s="39"/>
      <c r="R13" s="40"/>
      <c r="S13" s="110"/>
      <c r="T13" s="111"/>
      <c r="U13" s="111"/>
      <c r="V13" s="111"/>
      <c r="W13" s="111"/>
      <c r="X13" s="111"/>
      <c r="Y13" s="111"/>
      <c r="Z13" s="111"/>
      <c r="AA13" s="111" t="s">
        <v>281</v>
      </c>
      <c r="AB13" s="112"/>
      <c r="AC13" s="57"/>
      <c r="AE13" s="52">
        <f t="shared" si="0"/>
        <v>1</v>
      </c>
    </row>
    <row r="14" spans="2:33">
      <c r="B14" s="27">
        <v>7</v>
      </c>
      <c r="C14" s="26" t="s">
        <v>396</v>
      </c>
      <c r="D14" s="9" t="s">
        <v>373</v>
      </c>
      <c r="E14" s="9"/>
      <c r="F14" s="6" t="s">
        <v>754</v>
      </c>
      <c r="G14" s="38"/>
      <c r="H14" s="39"/>
      <c r="I14" s="40"/>
      <c r="J14" s="55"/>
      <c r="K14" s="42"/>
      <c r="L14" s="40"/>
      <c r="M14" s="38"/>
      <c r="N14" s="42" t="s">
        <v>182</v>
      </c>
      <c r="O14" s="40"/>
      <c r="P14" s="38"/>
      <c r="Q14" s="42"/>
      <c r="R14" s="40"/>
      <c r="S14" s="110" t="s">
        <v>182</v>
      </c>
      <c r="T14" s="111"/>
      <c r="U14" s="111"/>
      <c r="V14" s="111" t="s">
        <v>137</v>
      </c>
      <c r="W14" s="111"/>
      <c r="X14" s="111"/>
      <c r="Y14" s="111"/>
      <c r="Z14" s="111" t="s">
        <v>182</v>
      </c>
      <c r="AA14" s="111"/>
      <c r="AB14" s="112"/>
      <c r="AC14" s="57"/>
      <c r="AE14" s="52">
        <f t="shared" si="0"/>
        <v>3</v>
      </c>
    </row>
    <row r="15" spans="2:33">
      <c r="B15" s="27">
        <v>8</v>
      </c>
      <c r="C15" s="18" t="s">
        <v>701</v>
      </c>
      <c r="D15" s="10"/>
      <c r="E15" s="10"/>
      <c r="F15" s="23" t="s">
        <v>701</v>
      </c>
      <c r="G15" s="38"/>
      <c r="H15" s="39"/>
      <c r="I15" s="40"/>
      <c r="J15" s="55"/>
      <c r="K15" s="42"/>
      <c r="L15" s="40"/>
      <c r="M15" s="38"/>
      <c r="N15" s="42" t="s">
        <v>137</v>
      </c>
      <c r="O15" s="40"/>
      <c r="P15" s="38"/>
      <c r="Q15" s="42"/>
      <c r="R15" s="40"/>
      <c r="S15" s="110"/>
      <c r="T15" s="111"/>
      <c r="U15" s="111"/>
      <c r="V15" s="111"/>
      <c r="W15" s="111"/>
      <c r="X15" s="111"/>
      <c r="Y15" s="111"/>
      <c r="Z15" s="111" t="s">
        <v>200</v>
      </c>
      <c r="AA15" s="111"/>
      <c r="AB15" s="112"/>
      <c r="AC15" s="159" t="s">
        <v>106</v>
      </c>
      <c r="AE15" s="52">
        <f t="shared" si="0"/>
        <v>1</v>
      </c>
    </row>
    <row r="16" spans="2:33">
      <c r="B16" s="27">
        <v>9</v>
      </c>
      <c r="C16" s="18"/>
      <c r="D16" s="10"/>
      <c r="E16" s="10"/>
      <c r="F16" s="23" t="s">
        <v>755</v>
      </c>
      <c r="G16" s="38"/>
      <c r="H16" s="39"/>
      <c r="I16" s="40"/>
      <c r="J16" s="55"/>
      <c r="K16" s="42"/>
      <c r="L16" s="40"/>
      <c r="M16" s="38"/>
      <c r="N16" s="42" t="s">
        <v>137</v>
      </c>
      <c r="O16" s="40"/>
      <c r="P16" s="38"/>
      <c r="Q16" s="42"/>
      <c r="R16" s="40"/>
      <c r="S16" s="110"/>
      <c r="T16" s="111"/>
      <c r="U16" s="111"/>
      <c r="V16" s="111" t="s">
        <v>182</v>
      </c>
      <c r="W16" s="111"/>
      <c r="X16" s="111"/>
      <c r="Y16" s="111"/>
      <c r="Z16" s="111"/>
      <c r="AA16" s="111"/>
      <c r="AB16" s="112"/>
      <c r="AC16" s="57" t="s">
        <v>106</v>
      </c>
      <c r="AE16" s="52">
        <f t="shared" si="0"/>
        <v>1</v>
      </c>
    </row>
    <row r="17" spans="2:31">
      <c r="B17" s="27">
        <v>10</v>
      </c>
      <c r="C17" s="18" t="s">
        <v>266</v>
      </c>
      <c r="D17" s="10" t="s">
        <v>756</v>
      </c>
      <c r="E17" s="10"/>
      <c r="F17" s="22" t="s">
        <v>605</v>
      </c>
      <c r="G17" s="38"/>
      <c r="H17" s="39"/>
      <c r="I17" s="40"/>
      <c r="J17" s="55"/>
      <c r="K17" s="42"/>
      <c r="L17" s="40"/>
      <c r="M17" s="38"/>
      <c r="N17" s="42" t="s">
        <v>182</v>
      </c>
      <c r="O17" s="40"/>
      <c r="P17" s="38"/>
      <c r="Q17" s="42"/>
      <c r="R17" s="40"/>
      <c r="S17" s="110"/>
      <c r="T17" s="111"/>
      <c r="U17" s="111"/>
      <c r="V17" s="111" t="s">
        <v>137</v>
      </c>
      <c r="W17" s="111"/>
      <c r="X17" s="111"/>
      <c r="Y17" s="111"/>
      <c r="Z17" s="111"/>
      <c r="AA17" s="111" t="s">
        <v>137</v>
      </c>
      <c r="AB17" s="112"/>
      <c r="AC17" s="57"/>
      <c r="AE17" s="52">
        <f t="shared" si="0"/>
        <v>2</v>
      </c>
    </row>
    <row r="18" spans="2:31">
      <c r="B18" s="27">
        <v>11</v>
      </c>
      <c r="C18" s="18" t="s">
        <v>218</v>
      </c>
      <c r="D18" s="10" t="s">
        <v>220</v>
      </c>
      <c r="E18" s="10"/>
      <c r="F18" s="6" t="s">
        <v>385</v>
      </c>
      <c r="G18" s="38"/>
      <c r="H18" s="39"/>
      <c r="I18" s="40"/>
      <c r="J18" s="55"/>
      <c r="K18" s="42"/>
      <c r="L18" s="40"/>
      <c r="M18" s="38"/>
      <c r="N18" s="42" t="s">
        <v>200</v>
      </c>
      <c r="O18" s="40"/>
      <c r="P18" s="38"/>
      <c r="Q18" s="42"/>
      <c r="R18" s="40"/>
      <c r="S18" s="110"/>
      <c r="T18" s="111"/>
      <c r="U18" s="111"/>
      <c r="V18" s="111"/>
      <c r="W18" s="111"/>
      <c r="X18" s="111"/>
      <c r="Y18" s="111"/>
      <c r="Z18" s="111"/>
      <c r="AA18" s="150" t="s">
        <v>182</v>
      </c>
      <c r="AB18" s="112"/>
      <c r="AC18" s="57"/>
      <c r="AE18" s="52">
        <f t="shared" si="0"/>
        <v>1</v>
      </c>
    </row>
    <row r="19" spans="2:31">
      <c r="B19" s="27">
        <v>12</v>
      </c>
      <c r="C19" s="18" t="s">
        <v>230</v>
      </c>
      <c r="D19" s="10" t="s">
        <v>509</v>
      </c>
      <c r="E19" s="10"/>
      <c r="F19" s="6" t="s">
        <v>757</v>
      </c>
      <c r="G19" s="38"/>
      <c r="H19" s="39"/>
      <c r="I19" s="40"/>
      <c r="J19" s="55"/>
      <c r="K19" s="42"/>
      <c r="L19" s="40"/>
      <c r="M19" s="38"/>
      <c r="N19" s="42" t="s">
        <v>200</v>
      </c>
      <c r="O19" s="40"/>
      <c r="P19" s="38"/>
      <c r="Q19" s="42"/>
      <c r="R19" s="40"/>
      <c r="S19" s="110"/>
      <c r="T19" s="111"/>
      <c r="U19" s="111"/>
      <c r="V19" s="111" t="s">
        <v>137</v>
      </c>
      <c r="W19" s="111"/>
      <c r="X19" s="111"/>
      <c r="Y19" s="111"/>
      <c r="Z19" s="111"/>
      <c r="AA19" s="111"/>
      <c r="AB19" s="112"/>
      <c r="AC19" s="57"/>
      <c r="AE19" s="52">
        <f t="shared" si="0"/>
        <v>1</v>
      </c>
    </row>
    <row r="20" spans="2:31">
      <c r="B20" s="27">
        <v>13</v>
      </c>
      <c r="C20" s="18"/>
      <c r="D20" s="10"/>
      <c r="E20" s="10"/>
      <c r="F20" s="23" t="s">
        <v>357</v>
      </c>
      <c r="G20" s="38"/>
      <c r="H20" s="39"/>
      <c r="I20" s="40"/>
      <c r="J20" s="55"/>
      <c r="K20" s="42"/>
      <c r="L20" s="40"/>
      <c r="M20" s="38"/>
      <c r="N20" s="42" t="s">
        <v>200</v>
      </c>
      <c r="O20" s="40"/>
      <c r="P20" s="38"/>
      <c r="Q20" s="42"/>
      <c r="R20" s="40"/>
      <c r="S20" s="110"/>
      <c r="T20" s="111"/>
      <c r="U20" s="111"/>
      <c r="V20" s="111" t="s">
        <v>182</v>
      </c>
      <c r="W20" s="111"/>
      <c r="X20" s="111"/>
      <c r="Y20" s="111"/>
      <c r="Z20" s="111"/>
      <c r="AA20" s="111"/>
      <c r="AB20" s="112"/>
      <c r="AC20" s="57" t="s">
        <v>125</v>
      </c>
      <c r="AE20" s="52">
        <f t="shared" si="0"/>
        <v>1</v>
      </c>
    </row>
    <row r="21" spans="2:31">
      <c r="B21" s="27">
        <v>14</v>
      </c>
      <c r="C21" s="18" t="s">
        <v>308</v>
      </c>
      <c r="D21" s="10" t="s">
        <v>396</v>
      </c>
      <c r="E21" s="10"/>
      <c r="F21" s="6" t="s">
        <v>758</v>
      </c>
      <c r="G21" s="38"/>
      <c r="H21" s="39"/>
      <c r="I21" s="40"/>
      <c r="J21" s="55"/>
      <c r="K21" s="42"/>
      <c r="L21" s="40"/>
      <c r="M21" s="38"/>
      <c r="N21" s="42" t="s">
        <v>137</v>
      </c>
      <c r="O21" s="40"/>
      <c r="P21" s="38"/>
      <c r="Q21" s="42"/>
      <c r="R21" s="40"/>
      <c r="S21" s="110"/>
      <c r="T21" s="111"/>
      <c r="U21" s="111"/>
      <c r="V21" s="111"/>
      <c r="W21" s="111"/>
      <c r="X21" s="111"/>
      <c r="Y21" s="111"/>
      <c r="Z21" s="111" t="s">
        <v>182</v>
      </c>
      <c r="AA21" s="111"/>
      <c r="AB21" s="112"/>
      <c r="AC21" s="57"/>
      <c r="AE21" s="52">
        <f t="shared" si="0"/>
        <v>1</v>
      </c>
    </row>
    <row r="22" spans="2:31">
      <c r="B22" s="27">
        <v>15</v>
      </c>
      <c r="C22" s="18" t="s">
        <v>266</v>
      </c>
      <c r="D22" s="10" t="s">
        <v>227</v>
      </c>
      <c r="E22" s="10"/>
      <c r="F22" s="22" t="s">
        <v>759</v>
      </c>
      <c r="G22" s="38"/>
      <c r="H22" s="39"/>
      <c r="I22" s="40"/>
      <c r="J22" s="55"/>
      <c r="K22" s="42"/>
      <c r="L22" s="40"/>
      <c r="M22" s="38"/>
      <c r="N22" s="42" t="s">
        <v>200</v>
      </c>
      <c r="O22" s="40"/>
      <c r="P22" s="38"/>
      <c r="Q22" s="42"/>
      <c r="R22" s="40"/>
      <c r="S22" s="110"/>
      <c r="T22" s="111"/>
      <c r="U22" s="111"/>
      <c r="V22" s="111"/>
      <c r="W22" s="111"/>
      <c r="X22" s="111"/>
      <c r="Y22" s="111"/>
      <c r="Z22" s="111"/>
      <c r="AA22" s="111" t="s">
        <v>182</v>
      </c>
      <c r="AB22" s="112"/>
      <c r="AC22" s="57"/>
      <c r="AE22" s="52">
        <f t="shared" si="0"/>
        <v>1</v>
      </c>
    </row>
    <row r="23" spans="2:31">
      <c r="B23" s="27">
        <v>16</v>
      </c>
      <c r="C23" s="18" t="s">
        <v>218</v>
      </c>
      <c r="D23" s="10" t="s">
        <v>186</v>
      </c>
      <c r="E23" s="10"/>
      <c r="F23" s="22" t="s">
        <v>425</v>
      </c>
      <c r="G23" s="38"/>
      <c r="H23" s="39"/>
      <c r="I23" s="40"/>
      <c r="J23" s="55"/>
      <c r="K23" s="42"/>
      <c r="L23" s="40"/>
      <c r="M23" s="38"/>
      <c r="N23" s="42" t="s">
        <v>137</v>
      </c>
      <c r="O23" s="40"/>
      <c r="P23" s="38"/>
      <c r="Q23" s="42"/>
      <c r="R23" s="40"/>
      <c r="S23" s="110"/>
      <c r="T23" s="111"/>
      <c r="U23" s="111"/>
      <c r="V23" s="111"/>
      <c r="W23" s="111"/>
      <c r="X23" s="111"/>
      <c r="Y23" s="111"/>
      <c r="Z23" s="111"/>
      <c r="AA23" s="111" t="s">
        <v>137</v>
      </c>
      <c r="AB23" s="112"/>
      <c r="AC23" s="57"/>
      <c r="AE23" s="52">
        <f t="shared" si="0"/>
        <v>1</v>
      </c>
    </row>
    <row r="24" spans="2:31">
      <c r="B24" s="27">
        <v>17</v>
      </c>
      <c r="C24" s="18" t="s">
        <v>211</v>
      </c>
      <c r="D24" s="10" t="s">
        <v>760</v>
      </c>
      <c r="E24" s="10"/>
      <c r="F24" s="23" t="s">
        <v>431</v>
      </c>
      <c r="G24" s="38"/>
      <c r="H24" s="42"/>
      <c r="I24" s="40"/>
      <c r="J24" s="55"/>
      <c r="K24" s="39"/>
      <c r="L24" s="40"/>
      <c r="M24" s="38"/>
      <c r="N24" s="39" t="s">
        <v>137</v>
      </c>
      <c r="O24" s="40"/>
      <c r="P24" s="38"/>
      <c r="Q24" s="39"/>
      <c r="R24" s="40"/>
      <c r="S24" s="110"/>
      <c r="T24" s="111"/>
      <c r="U24" s="111"/>
      <c r="V24" s="111" t="s">
        <v>182</v>
      </c>
      <c r="W24" s="111"/>
      <c r="X24" s="111"/>
      <c r="Y24" s="111"/>
      <c r="Z24" s="111"/>
      <c r="AA24" s="111"/>
      <c r="AB24" s="112"/>
      <c r="AC24" s="57" t="s">
        <v>106</v>
      </c>
      <c r="AE24" s="52">
        <f t="shared" si="0"/>
        <v>1</v>
      </c>
    </row>
    <row r="25" spans="2:31">
      <c r="B25" s="27">
        <v>18</v>
      </c>
      <c r="C25" s="18" t="s">
        <v>211</v>
      </c>
      <c r="D25" s="10" t="s">
        <v>431</v>
      </c>
      <c r="E25" s="10"/>
      <c r="F25" s="6" t="s">
        <v>761</v>
      </c>
      <c r="G25" s="38"/>
      <c r="H25" s="39"/>
      <c r="I25" s="40"/>
      <c r="J25" s="55"/>
      <c r="K25" s="42"/>
      <c r="L25" s="40"/>
      <c r="M25" s="38"/>
      <c r="N25" s="42" t="s">
        <v>137</v>
      </c>
      <c r="O25" s="40"/>
      <c r="P25" s="38"/>
      <c r="Q25" s="42"/>
      <c r="R25" s="40"/>
      <c r="S25" s="110" t="s">
        <v>137</v>
      </c>
      <c r="T25" s="111"/>
      <c r="U25" s="111"/>
      <c r="V25" s="111"/>
      <c r="W25" s="111"/>
      <c r="X25" s="111" t="s">
        <v>162</v>
      </c>
      <c r="Y25" s="111"/>
      <c r="Z25" s="111" t="s">
        <v>137</v>
      </c>
      <c r="AA25" s="111"/>
      <c r="AB25" s="112"/>
      <c r="AC25" s="57"/>
      <c r="AE25" s="52">
        <f t="shared" si="0"/>
        <v>3</v>
      </c>
    </row>
    <row r="26" spans="2:31">
      <c r="B26" s="27">
        <v>19</v>
      </c>
      <c r="C26" s="18" t="s">
        <v>211</v>
      </c>
      <c r="D26" s="10" t="s">
        <v>233</v>
      </c>
      <c r="E26" s="10"/>
      <c r="F26" s="6" t="s">
        <v>239</v>
      </c>
      <c r="G26" s="38"/>
      <c r="H26" s="39"/>
      <c r="I26" s="40"/>
      <c r="J26" s="55"/>
      <c r="K26" s="42"/>
      <c r="L26" s="40"/>
      <c r="M26" s="38"/>
      <c r="N26" s="42" t="s">
        <v>137</v>
      </c>
      <c r="O26" s="40"/>
      <c r="P26" s="38"/>
      <c r="Q26" s="42"/>
      <c r="R26" s="40"/>
      <c r="S26" s="110"/>
      <c r="T26" s="111"/>
      <c r="U26" s="111"/>
      <c r="V26" s="111"/>
      <c r="W26" s="111"/>
      <c r="X26" s="111"/>
      <c r="Y26" s="111"/>
      <c r="Z26" s="111" t="s">
        <v>137</v>
      </c>
      <c r="AA26" s="111"/>
      <c r="AB26" s="112"/>
      <c r="AC26" s="57"/>
      <c r="AE26" s="52">
        <f t="shared" si="0"/>
        <v>1</v>
      </c>
    </row>
    <row r="27" spans="2:31">
      <c r="B27" s="27">
        <v>20</v>
      </c>
      <c r="C27" s="18" t="s">
        <v>419</v>
      </c>
      <c r="D27" s="10" t="s">
        <v>495</v>
      </c>
      <c r="E27" s="10"/>
      <c r="F27" s="6" t="s">
        <v>762</v>
      </c>
      <c r="G27" s="38"/>
      <c r="H27" s="42"/>
      <c r="I27" s="40"/>
      <c r="J27" s="55"/>
      <c r="K27" s="39"/>
      <c r="L27" s="40"/>
      <c r="M27" s="38"/>
      <c r="N27" s="39" t="s">
        <v>182</v>
      </c>
      <c r="O27" s="40"/>
      <c r="P27" s="38"/>
      <c r="Q27" s="39"/>
      <c r="R27" s="40"/>
      <c r="S27" s="110"/>
      <c r="T27" s="111"/>
      <c r="U27" s="111"/>
      <c r="V27" s="111" t="s">
        <v>281</v>
      </c>
      <c r="W27" s="111"/>
      <c r="X27" s="111"/>
      <c r="Y27" s="111"/>
      <c r="Z27" s="111"/>
      <c r="AA27" s="111"/>
      <c r="AB27" s="112"/>
      <c r="AC27" s="57"/>
      <c r="AE27" s="52">
        <f t="shared" si="0"/>
        <v>1</v>
      </c>
    </row>
    <row r="28" spans="2:31">
      <c r="B28" s="27">
        <v>21</v>
      </c>
      <c r="C28" s="18" t="s">
        <v>763</v>
      </c>
      <c r="D28" s="10" t="s">
        <v>764</v>
      </c>
      <c r="E28" s="10"/>
      <c r="F28" s="22" t="s">
        <v>765</v>
      </c>
      <c r="G28" s="38"/>
      <c r="H28" s="42"/>
      <c r="I28" s="40"/>
      <c r="J28" s="55"/>
      <c r="K28" s="39"/>
      <c r="L28" s="40"/>
      <c r="M28" s="38"/>
      <c r="N28" s="39" t="s">
        <v>137</v>
      </c>
      <c r="O28" s="40"/>
      <c r="P28" s="38"/>
      <c r="Q28" s="39"/>
      <c r="R28" s="40"/>
      <c r="S28" s="110"/>
      <c r="T28" s="111"/>
      <c r="U28" s="111"/>
      <c r="V28" s="111"/>
      <c r="W28" s="111"/>
      <c r="X28" s="111"/>
      <c r="Y28" s="111"/>
      <c r="Z28" s="111"/>
      <c r="AA28" s="111" t="s">
        <v>182</v>
      </c>
      <c r="AB28" s="112"/>
      <c r="AC28" s="57"/>
      <c r="AE28" s="52">
        <f t="shared" si="0"/>
        <v>1</v>
      </c>
    </row>
    <row r="29" spans="2:31">
      <c r="B29" s="27">
        <v>22</v>
      </c>
      <c r="C29" s="18" t="s">
        <v>109</v>
      </c>
      <c r="D29" s="10" t="s">
        <v>180</v>
      </c>
      <c r="E29" s="10" t="s">
        <v>766</v>
      </c>
      <c r="F29" s="6" t="s">
        <v>767</v>
      </c>
      <c r="G29" s="38"/>
      <c r="H29" s="39"/>
      <c r="I29" s="40"/>
      <c r="J29" s="55"/>
      <c r="K29" s="42"/>
      <c r="L29" s="40"/>
      <c r="M29" s="38"/>
      <c r="N29" s="42" t="s">
        <v>182</v>
      </c>
      <c r="O29" s="40"/>
      <c r="P29" s="38"/>
      <c r="Q29" s="42"/>
      <c r="R29" s="40"/>
      <c r="S29" s="110"/>
      <c r="T29" s="111"/>
      <c r="U29" s="111"/>
      <c r="V29" s="111"/>
      <c r="W29" s="111"/>
      <c r="X29" s="111"/>
      <c r="Y29" s="111"/>
      <c r="Z29" s="111"/>
      <c r="AA29" s="111" t="s">
        <v>137</v>
      </c>
      <c r="AB29" s="112"/>
      <c r="AC29" s="57"/>
      <c r="AE29" s="52">
        <f t="shared" si="0"/>
        <v>1</v>
      </c>
    </row>
    <row r="30" spans="2:31">
      <c r="B30" s="27">
        <v>23</v>
      </c>
      <c r="C30" s="18" t="s">
        <v>117</v>
      </c>
      <c r="D30" s="10" t="s">
        <v>768</v>
      </c>
      <c r="E30" s="10"/>
      <c r="F30" s="22" t="s">
        <v>769</v>
      </c>
      <c r="G30" s="38"/>
      <c r="H30" s="39"/>
      <c r="I30" s="40"/>
      <c r="J30" s="55"/>
      <c r="K30" s="42"/>
      <c r="L30" s="40"/>
      <c r="M30" s="38"/>
      <c r="N30" s="42" t="s">
        <v>200</v>
      </c>
      <c r="O30" s="40"/>
      <c r="P30" s="38"/>
      <c r="Q30" s="42"/>
      <c r="R30" s="40"/>
      <c r="S30" s="110"/>
      <c r="T30" s="111"/>
      <c r="U30" s="111"/>
      <c r="V30" s="111"/>
      <c r="W30" s="111"/>
      <c r="X30" s="111"/>
      <c r="Y30" s="111"/>
      <c r="Z30" s="111" t="s">
        <v>182</v>
      </c>
      <c r="AA30" s="111"/>
      <c r="AB30" s="112"/>
      <c r="AC30" s="57"/>
      <c r="AE30" s="52">
        <f t="shared" si="0"/>
        <v>1</v>
      </c>
    </row>
    <row r="31" spans="2:31">
      <c r="B31" s="27">
        <v>24</v>
      </c>
      <c r="C31" s="18"/>
      <c r="D31" s="10"/>
      <c r="E31" s="10"/>
      <c r="F31" s="23" t="s">
        <v>396</v>
      </c>
      <c r="G31" s="38"/>
      <c r="H31" s="39"/>
      <c r="I31" s="40"/>
      <c r="J31" s="55"/>
      <c r="K31" s="42"/>
      <c r="L31" s="40"/>
      <c r="M31" s="38"/>
      <c r="N31" s="42" t="s">
        <v>137</v>
      </c>
      <c r="O31" s="40"/>
      <c r="P31" s="38"/>
      <c r="Q31" s="42"/>
      <c r="R31" s="40"/>
      <c r="S31" s="110" t="s">
        <v>137</v>
      </c>
      <c r="T31" s="111"/>
      <c r="U31" s="111"/>
      <c r="V31" s="111"/>
      <c r="W31" s="111"/>
      <c r="X31" s="111"/>
      <c r="Y31" s="111"/>
      <c r="Z31" s="111"/>
      <c r="AA31" s="111"/>
      <c r="AB31" s="112"/>
      <c r="AC31" s="57" t="s">
        <v>106</v>
      </c>
      <c r="AE31" s="52">
        <f t="shared" si="0"/>
        <v>1</v>
      </c>
    </row>
    <row r="32" spans="2:31">
      <c r="B32" s="27">
        <v>25</v>
      </c>
      <c r="C32" s="18" t="s">
        <v>132</v>
      </c>
      <c r="D32" s="10" t="s">
        <v>220</v>
      </c>
      <c r="E32" s="10"/>
      <c r="F32" s="22" t="s">
        <v>770</v>
      </c>
      <c r="G32" s="38"/>
      <c r="H32" s="39"/>
      <c r="I32" s="40"/>
      <c r="J32" s="55"/>
      <c r="K32" s="42"/>
      <c r="L32" s="40"/>
      <c r="M32" s="38"/>
      <c r="N32" s="42" t="s">
        <v>137</v>
      </c>
      <c r="O32" s="40"/>
      <c r="P32" s="38"/>
      <c r="Q32" s="42"/>
      <c r="R32" s="40"/>
      <c r="S32" s="110" t="s">
        <v>200</v>
      </c>
      <c r="T32" s="111"/>
      <c r="U32" s="111"/>
      <c r="V32" s="111"/>
      <c r="W32" s="111"/>
      <c r="X32" s="111" t="s">
        <v>200</v>
      </c>
      <c r="Y32" s="111"/>
      <c r="Z32" s="111"/>
      <c r="AA32" s="111"/>
      <c r="AB32" s="112"/>
      <c r="AC32" s="57"/>
      <c r="AE32" s="52">
        <f t="shared" si="0"/>
        <v>2</v>
      </c>
    </row>
    <row r="33" spans="2:31">
      <c r="B33" s="27">
        <v>26</v>
      </c>
      <c r="C33" s="18" t="s">
        <v>132</v>
      </c>
      <c r="D33" s="10" t="s">
        <v>591</v>
      </c>
      <c r="E33" s="10"/>
      <c r="F33" s="22" t="s">
        <v>771</v>
      </c>
      <c r="G33" s="38"/>
      <c r="H33" s="39"/>
      <c r="I33" s="40"/>
      <c r="J33" s="55"/>
      <c r="K33" s="42"/>
      <c r="L33" s="40"/>
      <c r="M33" s="38"/>
      <c r="N33" s="42" t="s">
        <v>182</v>
      </c>
      <c r="O33" s="40"/>
      <c r="P33" s="38"/>
      <c r="Q33" s="42"/>
      <c r="R33" s="40"/>
      <c r="S33" s="110"/>
      <c r="T33" s="111"/>
      <c r="U33" s="111"/>
      <c r="V33" s="111" t="s">
        <v>182</v>
      </c>
      <c r="W33" s="111"/>
      <c r="X33" s="111"/>
      <c r="Y33" s="111"/>
      <c r="Z33" s="111"/>
      <c r="AA33" s="111"/>
      <c r="AB33" s="112"/>
      <c r="AC33" s="57"/>
      <c r="AE33" s="52">
        <f t="shared" si="0"/>
        <v>1</v>
      </c>
    </row>
    <row r="34" spans="2:31">
      <c r="B34" s="27">
        <v>27</v>
      </c>
      <c r="C34" s="18" t="s">
        <v>218</v>
      </c>
      <c r="D34" s="10" t="s">
        <v>186</v>
      </c>
      <c r="E34" s="10" t="s">
        <v>772</v>
      </c>
      <c r="F34" s="6" t="s">
        <v>772</v>
      </c>
      <c r="G34" s="38"/>
      <c r="H34" s="39"/>
      <c r="I34" s="40"/>
      <c r="J34" s="55"/>
      <c r="K34" s="42"/>
      <c r="L34" s="40"/>
      <c r="M34" s="38"/>
      <c r="N34" s="42" t="s">
        <v>137</v>
      </c>
      <c r="O34" s="40"/>
      <c r="P34" s="38"/>
      <c r="Q34" s="42"/>
      <c r="R34" s="40"/>
      <c r="S34" s="110"/>
      <c r="T34" s="111"/>
      <c r="U34" s="111"/>
      <c r="V34" s="111"/>
      <c r="W34" s="111"/>
      <c r="X34" s="111"/>
      <c r="Y34" s="111"/>
      <c r="Z34" s="111"/>
      <c r="AA34" s="111" t="s">
        <v>137</v>
      </c>
      <c r="AB34" s="112"/>
      <c r="AC34" s="57"/>
      <c r="AE34" s="52">
        <f t="shared" si="0"/>
        <v>1</v>
      </c>
    </row>
    <row r="35" spans="2:31">
      <c r="B35" s="27">
        <v>28</v>
      </c>
      <c r="C35" s="18" t="s">
        <v>218</v>
      </c>
      <c r="D35" s="10" t="s">
        <v>773</v>
      </c>
      <c r="E35" s="10"/>
      <c r="F35" s="6" t="s">
        <v>450</v>
      </c>
      <c r="G35" s="38"/>
      <c r="H35" s="42"/>
      <c r="I35" s="40"/>
      <c r="J35" s="55"/>
      <c r="K35" s="39"/>
      <c r="L35" s="40"/>
      <c r="M35" s="38"/>
      <c r="N35" s="39" t="s">
        <v>137</v>
      </c>
      <c r="O35" s="40"/>
      <c r="P35" s="38"/>
      <c r="Q35" s="39"/>
      <c r="R35" s="40"/>
      <c r="S35" s="110"/>
      <c r="T35" s="111"/>
      <c r="U35" s="111"/>
      <c r="V35" s="111"/>
      <c r="W35" s="111"/>
      <c r="X35" s="111"/>
      <c r="Y35" s="111"/>
      <c r="Z35" s="111"/>
      <c r="AA35" s="111" t="s">
        <v>182</v>
      </c>
      <c r="AB35" s="112"/>
      <c r="AC35" s="57"/>
      <c r="AE35" s="52">
        <f t="shared" si="0"/>
        <v>1</v>
      </c>
    </row>
    <row r="36" spans="2:31">
      <c r="B36" s="27">
        <v>29</v>
      </c>
      <c r="C36" s="18" t="s">
        <v>755</v>
      </c>
      <c r="D36" s="10" t="s">
        <v>547</v>
      </c>
      <c r="E36" s="19"/>
      <c r="F36" s="6" t="s">
        <v>774</v>
      </c>
      <c r="G36" s="38"/>
      <c r="H36" s="39"/>
      <c r="I36" s="40"/>
      <c r="J36" s="55"/>
      <c r="K36" s="42"/>
      <c r="L36" s="40"/>
      <c r="M36" s="38"/>
      <c r="N36" s="42" t="s">
        <v>182</v>
      </c>
      <c r="O36" s="40"/>
      <c r="P36" s="38"/>
      <c r="Q36" s="42"/>
      <c r="R36" s="40"/>
      <c r="S36" s="110" t="s">
        <v>182</v>
      </c>
      <c r="T36" s="111"/>
      <c r="U36" s="111"/>
      <c r="V36" s="111"/>
      <c r="W36" s="111"/>
      <c r="X36" s="111"/>
      <c r="Y36" s="111"/>
      <c r="Z36" s="111"/>
      <c r="AA36" s="111"/>
      <c r="AB36" s="112"/>
      <c r="AC36" s="57"/>
      <c r="AE36" s="52">
        <f t="shared" si="0"/>
        <v>1</v>
      </c>
    </row>
    <row r="37" spans="2:31">
      <c r="B37" s="27">
        <v>30</v>
      </c>
      <c r="C37" s="18" t="s">
        <v>132</v>
      </c>
      <c r="D37" s="10" t="s">
        <v>186</v>
      </c>
      <c r="E37" s="10"/>
      <c r="F37" s="22" t="s">
        <v>333</v>
      </c>
      <c r="G37" s="38"/>
      <c r="H37" s="39"/>
      <c r="I37" s="40"/>
      <c r="J37" s="55"/>
      <c r="K37" s="42"/>
      <c r="L37" s="40"/>
      <c r="M37" s="38"/>
      <c r="N37" s="42" t="s">
        <v>137</v>
      </c>
      <c r="O37" s="40"/>
      <c r="P37" s="38"/>
      <c r="Q37" s="42"/>
      <c r="R37" s="40"/>
      <c r="S37" s="110"/>
      <c r="T37" s="111"/>
      <c r="U37" s="111"/>
      <c r="V37" s="111"/>
      <c r="W37" s="111"/>
      <c r="X37" s="111"/>
      <c r="Y37" s="111"/>
      <c r="Z37" s="111"/>
      <c r="AA37" s="111" t="s">
        <v>182</v>
      </c>
      <c r="AB37" s="112"/>
      <c r="AC37" s="57"/>
      <c r="AE37" s="52">
        <f t="shared" si="0"/>
        <v>1</v>
      </c>
    </row>
    <row r="38" spans="2:31">
      <c r="B38" s="27">
        <v>31</v>
      </c>
      <c r="C38" s="18" t="s">
        <v>218</v>
      </c>
      <c r="D38" s="10" t="s">
        <v>357</v>
      </c>
      <c r="E38" s="10"/>
      <c r="F38" s="22" t="s">
        <v>775</v>
      </c>
      <c r="G38" s="110"/>
      <c r="H38" s="111"/>
      <c r="I38" s="112"/>
      <c r="J38" s="55"/>
      <c r="K38" s="39"/>
      <c r="L38" s="40"/>
      <c r="M38" s="38"/>
      <c r="N38" s="39" t="s">
        <v>137</v>
      </c>
      <c r="O38" s="40"/>
      <c r="P38" s="38"/>
      <c r="Q38" s="39"/>
      <c r="R38" s="40"/>
      <c r="S38" s="110"/>
      <c r="T38" s="111"/>
      <c r="U38" s="111"/>
      <c r="V38" s="111"/>
      <c r="W38" s="111"/>
      <c r="X38" s="111"/>
      <c r="Y38" s="111"/>
      <c r="Z38" s="111"/>
      <c r="AA38" s="111" t="s">
        <v>182</v>
      </c>
      <c r="AB38" s="112"/>
      <c r="AC38" s="57"/>
      <c r="AE38" s="52">
        <f t="shared" si="0"/>
        <v>1</v>
      </c>
    </row>
    <row r="39" spans="2:31">
      <c r="B39" s="27">
        <v>32</v>
      </c>
      <c r="C39" s="18" t="s">
        <v>132</v>
      </c>
      <c r="D39" s="10" t="s">
        <v>776</v>
      </c>
      <c r="E39" s="10"/>
      <c r="F39" s="6" t="s">
        <v>268</v>
      </c>
      <c r="G39" s="38"/>
      <c r="H39" s="39"/>
      <c r="I39" s="40"/>
      <c r="J39" s="55"/>
      <c r="K39" s="42"/>
      <c r="L39" s="40"/>
      <c r="M39" s="38"/>
      <c r="N39" s="42" t="s">
        <v>200</v>
      </c>
      <c r="O39" s="40"/>
      <c r="P39" s="38"/>
      <c r="Q39" s="42"/>
      <c r="R39" s="40"/>
      <c r="S39" s="110" t="s">
        <v>281</v>
      </c>
      <c r="T39" s="111"/>
      <c r="U39" s="111"/>
      <c r="V39" s="111"/>
      <c r="W39" s="111"/>
      <c r="X39" s="111"/>
      <c r="Y39" s="111"/>
      <c r="Z39" s="111"/>
      <c r="AA39" s="111" t="s">
        <v>182</v>
      </c>
      <c r="AB39" s="112"/>
      <c r="AC39" s="57"/>
      <c r="AE39" s="52">
        <f t="shared" si="0"/>
        <v>2</v>
      </c>
    </row>
    <row r="40" spans="2:31">
      <c r="B40" s="27">
        <v>33</v>
      </c>
      <c r="C40" s="18" t="s">
        <v>132</v>
      </c>
      <c r="D40" s="10" t="s">
        <v>186</v>
      </c>
      <c r="E40" s="10"/>
      <c r="F40" s="6" t="s">
        <v>460</v>
      </c>
      <c r="G40" s="38"/>
      <c r="H40" s="39"/>
      <c r="I40" s="40"/>
      <c r="J40" s="55"/>
      <c r="K40" s="42"/>
      <c r="L40" s="40"/>
      <c r="M40" s="38"/>
      <c r="N40" s="42" t="s">
        <v>182</v>
      </c>
      <c r="O40" s="40"/>
      <c r="P40" s="38"/>
      <c r="Q40" s="42"/>
      <c r="R40" s="40"/>
      <c r="S40" s="110" t="s">
        <v>182</v>
      </c>
      <c r="T40" s="111"/>
      <c r="U40" s="111"/>
      <c r="V40" s="111" t="s">
        <v>137</v>
      </c>
      <c r="W40" s="111"/>
      <c r="X40" s="111"/>
      <c r="Y40" s="111"/>
      <c r="Z40" s="111" t="s">
        <v>182</v>
      </c>
      <c r="AA40" s="111" t="s">
        <v>281</v>
      </c>
      <c r="AB40" s="112"/>
      <c r="AC40" s="57"/>
      <c r="AE40" s="52">
        <f t="shared" si="0"/>
        <v>4</v>
      </c>
    </row>
    <row r="41" spans="2:31">
      <c r="B41" s="27">
        <v>34</v>
      </c>
      <c r="C41" s="18" t="s">
        <v>119</v>
      </c>
      <c r="D41" s="10" t="s">
        <v>274</v>
      </c>
      <c r="E41" s="10"/>
      <c r="F41" s="6" t="s">
        <v>274</v>
      </c>
      <c r="G41" s="38"/>
      <c r="H41" s="39"/>
      <c r="I41" s="40"/>
      <c r="J41" s="55"/>
      <c r="K41" s="42"/>
      <c r="L41" s="40"/>
      <c r="M41" s="38"/>
      <c r="N41" s="42" t="s">
        <v>182</v>
      </c>
      <c r="O41" s="40"/>
      <c r="P41" s="38"/>
      <c r="Q41" s="42"/>
      <c r="R41" s="40"/>
      <c r="S41" s="110"/>
      <c r="T41" s="111"/>
      <c r="U41" s="111"/>
      <c r="V41" s="111" t="s">
        <v>137</v>
      </c>
      <c r="W41" s="111"/>
      <c r="X41" s="111"/>
      <c r="Y41" s="111"/>
      <c r="Z41" s="111"/>
      <c r="AA41" s="111" t="s">
        <v>182</v>
      </c>
      <c r="AB41" s="112"/>
      <c r="AC41" s="57"/>
      <c r="AE41" s="52">
        <f t="shared" si="0"/>
        <v>2</v>
      </c>
    </row>
    <row r="42" spans="2:31" ht="14.25" thickBot="1">
      <c r="B42" s="43">
        <v>35</v>
      </c>
      <c r="C42" s="18" t="s">
        <v>132</v>
      </c>
      <c r="D42" s="10" t="s">
        <v>777</v>
      </c>
      <c r="E42" s="10"/>
      <c r="F42" s="6" t="s">
        <v>778</v>
      </c>
      <c r="G42" s="38"/>
      <c r="H42" s="42"/>
      <c r="I42" s="40"/>
      <c r="J42" s="55"/>
      <c r="K42" s="39"/>
      <c r="L42" s="40"/>
      <c r="M42" s="38"/>
      <c r="N42" s="39" t="s">
        <v>162</v>
      </c>
      <c r="O42" s="40"/>
      <c r="P42" s="38"/>
      <c r="Q42" s="39"/>
      <c r="R42" s="40"/>
      <c r="S42" s="110"/>
      <c r="T42" s="111"/>
      <c r="U42" s="111"/>
      <c r="V42" s="111"/>
      <c r="W42" s="111"/>
      <c r="X42" s="111"/>
      <c r="Y42" s="111"/>
      <c r="Z42" s="111"/>
      <c r="AA42" s="111"/>
      <c r="AB42" s="112" t="s">
        <v>182</v>
      </c>
      <c r="AC42" s="160"/>
      <c r="AE42" s="113">
        <f t="shared" si="0"/>
        <v>1</v>
      </c>
    </row>
    <row r="43" spans="2:31" ht="14.25" thickBot="1">
      <c r="B43" s="83" t="s">
        <v>468</v>
      </c>
      <c r="C43" s="67" t="s">
        <v>8</v>
      </c>
      <c r="D43" s="84" t="s">
        <v>57</v>
      </c>
      <c r="E43" s="67" t="s">
        <v>49</v>
      </c>
      <c r="F43" s="81" t="s">
        <v>1</v>
      </c>
      <c r="G43" s="69" t="s">
        <v>3</v>
      </c>
      <c r="H43" s="70"/>
      <c r="I43" s="70"/>
      <c r="J43" s="70"/>
      <c r="K43" s="70"/>
      <c r="L43" s="70"/>
      <c r="M43" s="70"/>
      <c r="N43" s="70"/>
      <c r="O43" s="70"/>
      <c r="P43" s="79"/>
      <c r="Q43" s="79"/>
      <c r="R43" s="80"/>
      <c r="S43" s="69" t="s">
        <v>4</v>
      </c>
      <c r="T43" s="70"/>
      <c r="U43" s="70"/>
      <c r="V43" s="70"/>
      <c r="W43" s="70"/>
      <c r="X43" s="70"/>
      <c r="Y43" s="70"/>
      <c r="Z43" s="70"/>
      <c r="AA43" s="70"/>
      <c r="AB43" s="71"/>
      <c r="AC43" s="67" t="s">
        <v>2</v>
      </c>
    </row>
    <row r="44" spans="2:31" ht="14.25" thickBot="1">
      <c r="B44" s="75"/>
      <c r="C44" s="76"/>
      <c r="D44" s="85"/>
      <c r="E44" s="76"/>
      <c r="F44" s="82"/>
      <c r="G44" s="15">
        <v>4</v>
      </c>
      <c r="H44" s="16">
        <v>5</v>
      </c>
      <c r="I44" s="29">
        <v>6</v>
      </c>
      <c r="J44" s="15">
        <v>7</v>
      </c>
      <c r="K44" s="16">
        <v>8</v>
      </c>
      <c r="L44" s="17">
        <v>9</v>
      </c>
      <c r="M44" s="15">
        <v>10</v>
      </c>
      <c r="N44" s="16">
        <v>11</v>
      </c>
      <c r="O44" s="17">
        <v>12</v>
      </c>
      <c r="P44" s="15">
        <v>1</v>
      </c>
      <c r="Q44" s="16">
        <v>2</v>
      </c>
      <c r="R44" s="17">
        <v>3</v>
      </c>
      <c r="S44" s="15">
        <v>1</v>
      </c>
      <c r="T44" s="16">
        <v>2</v>
      </c>
      <c r="U44" s="16">
        <v>3</v>
      </c>
      <c r="V44" s="16">
        <v>4</v>
      </c>
      <c r="W44" s="16">
        <v>5</v>
      </c>
      <c r="X44" s="16">
        <v>6</v>
      </c>
      <c r="Y44" s="16">
        <v>7</v>
      </c>
      <c r="Z44" s="16">
        <v>8</v>
      </c>
      <c r="AA44" s="16">
        <v>9</v>
      </c>
      <c r="AB44" s="17">
        <v>10</v>
      </c>
      <c r="AC44" s="68"/>
    </row>
    <row r="45" spans="2:31" ht="14.25" thickBot="1"/>
    <row r="46" spans="2:31" ht="14.25" thickBot="1">
      <c r="B46" s="5"/>
      <c r="C46" s="28"/>
      <c r="D46" s="3" t="s">
        <v>779</v>
      </c>
      <c r="E46" s="44"/>
      <c r="F46" s="30" t="s">
        <v>58</v>
      </c>
      <c r="G46" s="46">
        <f t="shared" ref="G46:AB46" si="1">COUNTIF(G8:G42,"○")</f>
        <v>0</v>
      </c>
      <c r="H46" s="47">
        <f t="shared" si="1"/>
        <v>0</v>
      </c>
      <c r="I46" s="48">
        <f t="shared" si="1"/>
        <v>0</v>
      </c>
      <c r="J46" s="46">
        <f t="shared" si="1"/>
        <v>0</v>
      </c>
      <c r="K46" s="47">
        <f t="shared" si="1"/>
        <v>0</v>
      </c>
      <c r="L46" s="49">
        <f t="shared" si="1"/>
        <v>0</v>
      </c>
      <c r="M46" s="46">
        <f t="shared" si="1"/>
        <v>0</v>
      </c>
      <c r="N46" s="47">
        <f t="shared" si="1"/>
        <v>35</v>
      </c>
      <c r="O46" s="49">
        <f t="shared" si="1"/>
        <v>0</v>
      </c>
      <c r="P46" s="46">
        <f t="shared" si="1"/>
        <v>0</v>
      </c>
      <c r="Q46" s="47">
        <f t="shared" si="1"/>
        <v>0</v>
      </c>
      <c r="R46" s="49">
        <f t="shared" si="1"/>
        <v>0</v>
      </c>
      <c r="S46" s="50">
        <f t="shared" si="1"/>
        <v>7</v>
      </c>
      <c r="T46" s="47">
        <f t="shared" si="1"/>
        <v>0</v>
      </c>
      <c r="U46" s="47">
        <f t="shared" si="1"/>
        <v>0</v>
      </c>
      <c r="V46" s="47">
        <f t="shared" si="1"/>
        <v>11</v>
      </c>
      <c r="W46" s="47">
        <f t="shared" si="1"/>
        <v>0</v>
      </c>
      <c r="X46" s="47">
        <f t="shared" si="1"/>
        <v>3</v>
      </c>
      <c r="Y46" s="47">
        <f t="shared" si="1"/>
        <v>1</v>
      </c>
      <c r="Z46" s="47">
        <f t="shared" si="1"/>
        <v>9</v>
      </c>
      <c r="AA46" s="51">
        <f t="shared" si="1"/>
        <v>18</v>
      </c>
      <c r="AB46" s="49">
        <f t="shared" si="1"/>
        <v>1</v>
      </c>
    </row>
  </sheetData>
  <mergeCells count="17">
    <mergeCell ref="AC43:AC44"/>
    <mergeCell ref="S6:AB6"/>
    <mergeCell ref="AC6:AC7"/>
    <mergeCell ref="AE6:AE7"/>
    <mergeCell ref="B43:B44"/>
    <mergeCell ref="C43:C44"/>
    <mergeCell ref="D43:D44"/>
    <mergeCell ref="E43:E44"/>
    <mergeCell ref="F43:F44"/>
    <mergeCell ref="G43:R43"/>
    <mergeCell ref="S43:AB43"/>
    <mergeCell ref="B6:B7"/>
    <mergeCell ref="C6:C7"/>
    <mergeCell ref="D6:D7"/>
    <mergeCell ref="E6:E7"/>
    <mergeCell ref="F6:F7"/>
    <mergeCell ref="G6:R6"/>
  </mergeCells>
  <phoneticPr fontId="2"/>
  <dataValidations count="1">
    <dataValidation type="list" allowBlank="1" showInputMessage="1" showErrorMessage="1" sqref="AA8:AA17 AA19:AA35 Z8:Z35 G42:AB42 G8:Y41 AB8:AB41 Z36:AA41">
      <formula1>$AG$7</formula1>
    </dataValidation>
  </dataValidation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調査区域について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fujio</dc:creator>
  <cp:lastModifiedBy>草加市役所</cp:lastModifiedBy>
  <cp:lastPrinted>2019-08-13T06:09:56Z</cp:lastPrinted>
  <dcterms:created xsi:type="dcterms:W3CDTF">2016-10-14T00:48:06Z</dcterms:created>
  <dcterms:modified xsi:type="dcterms:W3CDTF">2023-03-02T06:45:30Z</dcterms:modified>
</cp:coreProperties>
</file>