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3.1.7" sheetId="1" r:id="rId1"/>
  </sheets>
  <definedNames>
    <definedName name="_xlnm.Print_Area" localSheetId="0">'3.1.7'!$A$1:$P$40</definedName>
  </definedNames>
  <calcPr fullCalcOnLoad="1"/>
</workbook>
</file>

<file path=xl/sharedStrings.xml><?xml version="1.0" encoding="utf-8"?>
<sst xmlns="http://schemas.openxmlformats.org/spreadsheetml/2006/main" count="174" uniqueCount="45">
  <si>
    <t>(単位　千円）</t>
  </si>
  <si>
    <t>収益的収入</t>
  </si>
  <si>
    <t>資本的収入</t>
  </si>
  <si>
    <t>医業収益</t>
  </si>
  <si>
    <t>医業外収益</t>
  </si>
  <si>
    <t>特別利益</t>
  </si>
  <si>
    <t>企業債</t>
  </si>
  <si>
    <t>一般会計出資金</t>
  </si>
  <si>
    <t>国庫補助金</t>
  </si>
  <si>
    <t>固定資産売却代金</t>
  </si>
  <si>
    <t>県費補助金</t>
  </si>
  <si>
    <t>他会計負担金</t>
  </si>
  <si>
    <t>寄付金</t>
  </si>
  <si>
    <t>収益的支出</t>
  </si>
  <si>
    <t>資本的支出</t>
  </si>
  <si>
    <t>医業費用</t>
  </si>
  <si>
    <t>医業外費用</t>
  </si>
  <si>
    <t>特別損失</t>
  </si>
  <si>
    <t>予備費</t>
  </si>
  <si>
    <t>建設改良費</t>
  </si>
  <si>
    <t>企業債償還金</t>
  </si>
  <si>
    <t>科　　　　　目</t>
  </si>
  <si>
    <t xml:space="preserve">－ </t>
  </si>
  <si>
    <t>修学資金貸付金</t>
  </si>
  <si>
    <t>開発費</t>
  </si>
  <si>
    <t>新医療センター建設補助金</t>
  </si>
  <si>
    <t>新医療センター建設費</t>
  </si>
  <si>
    <t>資料：市立病院経営管理課</t>
  </si>
  <si>
    <t>平成25年度</t>
  </si>
  <si>
    <t>平成元年度</t>
  </si>
  <si>
    <t>平成10年度</t>
  </si>
  <si>
    <t>平成15年度</t>
  </si>
  <si>
    <t>平成20年度</t>
  </si>
  <si>
    <t>新市立病院建設補助金</t>
  </si>
  <si>
    <t>新市立病院建設金</t>
  </si>
  <si>
    <t>平成５年度</t>
  </si>
  <si>
    <t>3.1.7　市立病院</t>
  </si>
  <si>
    <t>事業会計</t>
  </si>
  <si>
    <t>平成29年度</t>
  </si>
  <si>
    <t>平成30年度</t>
  </si>
  <si>
    <t>令和元年度</t>
  </si>
  <si>
    <t>令和２年度</t>
  </si>
  <si>
    <t>令和３年度</t>
  </si>
  <si>
    <t>（注）令和３年度については、当初予算額である。</t>
  </si>
  <si>
    <t>その他補助金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</si>
</sst>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3" fillId="0" borderId="0" xfId="0" applyNumberFormat="1" applyFont="1" applyFill="1" applyAlignment="1" applyProtection="1">
      <alignment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61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view="pageBreakPreview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H1"/>
    </sheetView>
  </sheetViews>
  <sheetFormatPr defaultColWidth="9.00390625" defaultRowHeight="13.5"/>
  <cols>
    <col min="1" max="1" width="1.625" style="8" customWidth="1"/>
    <col min="2" max="2" width="2.625" style="8" customWidth="1"/>
    <col min="3" max="3" width="25.625" style="8" customWidth="1"/>
    <col min="4" max="4" width="0.6171875" style="8" customWidth="1"/>
    <col min="5" max="10" width="13.625" style="8" customWidth="1"/>
    <col min="11" max="11" width="2.625" style="8" customWidth="1"/>
    <col min="12" max="16" width="13.625" style="8" customWidth="1"/>
    <col min="17" max="16384" width="9.00390625" style="8" customWidth="1"/>
  </cols>
  <sheetData>
    <row r="1" spans="1:12" ht="18.75">
      <c r="A1" s="38" t="s">
        <v>36</v>
      </c>
      <c r="B1" s="38"/>
      <c r="C1" s="38"/>
      <c r="D1" s="38"/>
      <c r="E1" s="38"/>
      <c r="F1" s="38"/>
      <c r="G1" s="38"/>
      <c r="H1" s="38"/>
      <c r="I1" s="7" t="s">
        <v>37</v>
      </c>
      <c r="J1" s="33"/>
      <c r="K1" s="33"/>
      <c r="L1" s="33"/>
    </row>
    <row r="2" spans="1:16" ht="15" customHeight="1" thickBot="1">
      <c r="A2" s="9" t="s">
        <v>0</v>
      </c>
      <c r="B2" s="3"/>
      <c r="C2" s="3"/>
      <c r="D2" s="3"/>
      <c r="E2" s="3"/>
      <c r="F2" s="3"/>
      <c r="G2" s="3"/>
      <c r="H2" s="3"/>
      <c r="I2" s="9"/>
      <c r="J2" s="3"/>
      <c r="K2" s="3"/>
      <c r="L2" s="3"/>
      <c r="N2" s="3"/>
      <c r="O2" s="3"/>
      <c r="P2" s="3"/>
    </row>
    <row r="3" spans="1:16" ht="18" customHeight="1">
      <c r="A3" s="35" t="s">
        <v>21</v>
      </c>
      <c r="B3" s="35"/>
      <c r="C3" s="35"/>
      <c r="D3" s="36"/>
      <c r="E3" s="10" t="s">
        <v>29</v>
      </c>
      <c r="F3" s="10" t="s">
        <v>35</v>
      </c>
      <c r="G3" s="10" t="s">
        <v>30</v>
      </c>
      <c r="H3" s="10" t="s">
        <v>31</v>
      </c>
      <c r="I3" s="10" t="s">
        <v>32</v>
      </c>
      <c r="J3" s="10" t="s">
        <v>28</v>
      </c>
      <c r="K3" s="10"/>
      <c r="L3" s="10" t="s">
        <v>38</v>
      </c>
      <c r="M3" s="10" t="s">
        <v>39</v>
      </c>
      <c r="N3" s="10" t="s">
        <v>40</v>
      </c>
      <c r="O3" s="10" t="s">
        <v>41</v>
      </c>
      <c r="P3" s="10" t="s">
        <v>42</v>
      </c>
    </row>
    <row r="4" spans="1:16" ht="9.75" customHeight="1">
      <c r="A4" s="3"/>
      <c r="B4" s="3"/>
      <c r="C4" s="3"/>
      <c r="D4" s="11"/>
      <c r="E4" s="12"/>
      <c r="F4" s="12"/>
      <c r="G4" s="12"/>
      <c r="H4" s="12"/>
      <c r="I4" s="12"/>
      <c r="J4" s="3"/>
      <c r="K4" s="3"/>
      <c r="L4" s="3"/>
      <c r="M4" s="3"/>
      <c r="N4" s="3"/>
      <c r="O4" s="3"/>
      <c r="P4" s="3"/>
    </row>
    <row r="5" spans="1:16" ht="15" customHeight="1">
      <c r="A5" s="13"/>
      <c r="B5" s="37" t="s">
        <v>1</v>
      </c>
      <c r="C5" s="37"/>
      <c r="D5" s="14"/>
      <c r="E5" s="4">
        <f>SUM(E6:E8)</f>
        <v>3306520</v>
      </c>
      <c r="F5" s="4">
        <f>SUM(F6:F8)</f>
        <v>4055615</v>
      </c>
      <c r="G5" s="4">
        <f>SUM(G6:G8)</f>
        <v>4128381</v>
      </c>
      <c r="H5" s="4">
        <f>SUM(H6:H8)</f>
        <v>4160532</v>
      </c>
      <c r="I5" s="4">
        <f>SUM(I6:I8)</f>
        <v>7054530</v>
      </c>
      <c r="J5" s="4">
        <v>10861770</v>
      </c>
      <c r="K5" s="4"/>
      <c r="L5" s="4">
        <v>12952957</v>
      </c>
      <c r="M5" s="4">
        <v>12145969</v>
      </c>
      <c r="N5" s="4">
        <v>12492089</v>
      </c>
      <c r="O5" s="15">
        <v>14053010</v>
      </c>
      <c r="P5" s="15">
        <v>13236750</v>
      </c>
    </row>
    <row r="6" spans="1:16" ht="15" customHeight="1">
      <c r="A6" s="3"/>
      <c r="B6" s="16"/>
      <c r="C6" s="16" t="s">
        <v>3</v>
      </c>
      <c r="D6" s="17"/>
      <c r="E6" s="1">
        <v>3071232</v>
      </c>
      <c r="F6" s="1">
        <v>3981913</v>
      </c>
      <c r="G6" s="1">
        <v>4010459</v>
      </c>
      <c r="H6" s="1">
        <v>3781795</v>
      </c>
      <c r="I6" s="1">
        <v>6562801</v>
      </c>
      <c r="J6" s="1">
        <v>10245022</v>
      </c>
      <c r="K6" s="1"/>
      <c r="L6" s="1">
        <v>11691211</v>
      </c>
      <c r="M6" s="1">
        <v>10814899</v>
      </c>
      <c r="N6" s="1">
        <v>11085369</v>
      </c>
      <c r="O6" s="18">
        <v>10513999</v>
      </c>
      <c r="P6" s="18">
        <v>11945187</v>
      </c>
    </row>
    <row r="7" spans="1:16" ht="15" customHeight="1">
      <c r="A7" s="3"/>
      <c r="B7" s="16"/>
      <c r="C7" s="16" t="s">
        <v>4</v>
      </c>
      <c r="D7" s="17"/>
      <c r="E7" s="1">
        <v>84102</v>
      </c>
      <c r="F7" s="1">
        <v>73216</v>
      </c>
      <c r="G7" s="1">
        <v>117715</v>
      </c>
      <c r="H7" s="1">
        <v>377724</v>
      </c>
      <c r="I7" s="1">
        <v>485649</v>
      </c>
      <c r="J7" s="1">
        <v>605025</v>
      </c>
      <c r="K7" s="1"/>
      <c r="L7" s="1">
        <v>1249821</v>
      </c>
      <c r="M7" s="1">
        <v>1321987</v>
      </c>
      <c r="N7" s="1">
        <v>1377642</v>
      </c>
      <c r="O7" s="18">
        <v>3527065</v>
      </c>
      <c r="P7" s="18">
        <v>1289463</v>
      </c>
    </row>
    <row r="8" spans="1:16" ht="15" customHeight="1">
      <c r="A8" s="3"/>
      <c r="B8" s="16"/>
      <c r="C8" s="16" t="s">
        <v>5</v>
      </c>
      <c r="D8" s="17"/>
      <c r="E8" s="1">
        <v>151186</v>
      </c>
      <c r="F8" s="1">
        <v>486</v>
      </c>
      <c r="G8" s="1">
        <v>207</v>
      </c>
      <c r="H8" s="1">
        <v>1013</v>
      </c>
      <c r="I8" s="1">
        <v>6080</v>
      </c>
      <c r="J8" s="1">
        <v>11723</v>
      </c>
      <c r="K8" s="1"/>
      <c r="L8" s="1">
        <v>11925</v>
      </c>
      <c r="M8" s="1">
        <v>9083</v>
      </c>
      <c r="N8" s="1">
        <v>29078</v>
      </c>
      <c r="O8" s="18">
        <v>11946</v>
      </c>
      <c r="P8" s="18">
        <v>2100</v>
      </c>
    </row>
    <row r="9" spans="1:16" ht="13.5" customHeight="1">
      <c r="A9" s="3"/>
      <c r="B9" s="16"/>
      <c r="C9" s="16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3"/>
      <c r="B10" s="37" t="s">
        <v>2</v>
      </c>
      <c r="C10" s="37"/>
      <c r="D10" s="14"/>
      <c r="E10" s="4">
        <f>SUM(E11:E20)</f>
        <v>29370</v>
      </c>
      <c r="F10" s="4">
        <f>SUM(F11:F20)</f>
        <v>29294</v>
      </c>
      <c r="G10" s="4">
        <f>SUM(G11:G20)</f>
        <v>37354</v>
      </c>
      <c r="H10" s="4">
        <f>SUM(H11:H20)</f>
        <v>9992399</v>
      </c>
      <c r="I10" s="4">
        <f>SUM(I11:I20)</f>
        <v>834939</v>
      </c>
      <c r="J10" s="4">
        <v>489236</v>
      </c>
      <c r="K10" s="4"/>
      <c r="L10" s="4">
        <v>669761</v>
      </c>
      <c r="M10" s="4">
        <v>577533</v>
      </c>
      <c r="N10" s="4">
        <v>447672</v>
      </c>
      <c r="O10" s="15">
        <v>802869</v>
      </c>
      <c r="P10" s="15">
        <v>500300</v>
      </c>
    </row>
    <row r="11" spans="1:16" ht="15" customHeight="1">
      <c r="A11" s="3"/>
      <c r="B11" s="16"/>
      <c r="C11" s="16" t="s">
        <v>6</v>
      </c>
      <c r="D11" s="17"/>
      <c r="E11" s="6" t="s">
        <v>22</v>
      </c>
      <c r="F11" s="6" t="s">
        <v>22</v>
      </c>
      <c r="G11" s="6" t="s">
        <v>22</v>
      </c>
      <c r="H11" s="1">
        <v>7993100</v>
      </c>
      <c r="I11" s="6" t="s">
        <v>22</v>
      </c>
      <c r="J11" s="1">
        <v>59700</v>
      </c>
      <c r="K11" s="1"/>
      <c r="L11" s="1">
        <v>188700</v>
      </c>
      <c r="M11" s="1">
        <v>46400</v>
      </c>
      <c r="N11" s="5">
        <v>6900</v>
      </c>
      <c r="O11" s="19" t="s">
        <v>22</v>
      </c>
      <c r="P11" s="19" t="s">
        <v>22</v>
      </c>
    </row>
    <row r="12" spans="1:16" ht="15" customHeight="1">
      <c r="A12" s="3"/>
      <c r="B12" s="16"/>
      <c r="C12" s="16" t="s">
        <v>7</v>
      </c>
      <c r="D12" s="17"/>
      <c r="E12" s="6" t="s">
        <v>22</v>
      </c>
      <c r="F12" s="6" t="s">
        <v>22</v>
      </c>
      <c r="G12" s="6" t="s">
        <v>22</v>
      </c>
      <c r="H12" s="6" t="s">
        <v>22</v>
      </c>
      <c r="I12" s="6" t="s">
        <v>22</v>
      </c>
      <c r="J12" s="6" t="s">
        <v>22</v>
      </c>
      <c r="K12" s="6"/>
      <c r="L12" s="5" t="s">
        <v>22</v>
      </c>
      <c r="M12" s="5" t="s">
        <v>22</v>
      </c>
      <c r="N12" s="5" t="s">
        <v>22</v>
      </c>
      <c r="O12" s="19" t="s">
        <v>22</v>
      </c>
      <c r="P12" s="19" t="s">
        <v>22</v>
      </c>
    </row>
    <row r="13" spans="1:16" ht="15" customHeight="1">
      <c r="A13" s="3"/>
      <c r="B13" s="16"/>
      <c r="C13" s="16" t="s">
        <v>8</v>
      </c>
      <c r="D13" s="17"/>
      <c r="E13" s="6" t="s">
        <v>22</v>
      </c>
      <c r="F13" s="6" t="s">
        <v>22</v>
      </c>
      <c r="G13" s="6" t="s">
        <v>22</v>
      </c>
      <c r="H13" s="6">
        <v>50817</v>
      </c>
      <c r="I13" s="6" t="s">
        <v>22</v>
      </c>
      <c r="J13" s="6" t="s">
        <v>22</v>
      </c>
      <c r="K13" s="6"/>
      <c r="L13" s="6">
        <v>475</v>
      </c>
      <c r="M13" s="5" t="s">
        <v>22</v>
      </c>
      <c r="N13" s="5" t="s">
        <v>22</v>
      </c>
      <c r="O13" s="19" t="s">
        <v>22</v>
      </c>
      <c r="P13" s="19">
        <v>100</v>
      </c>
    </row>
    <row r="14" spans="1:16" ht="15" customHeight="1">
      <c r="A14" s="3"/>
      <c r="B14" s="16"/>
      <c r="C14" s="16" t="s">
        <v>9</v>
      </c>
      <c r="D14" s="17"/>
      <c r="E14" s="6" t="s">
        <v>22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/>
      <c r="L14" s="5" t="s">
        <v>22</v>
      </c>
      <c r="M14" s="5" t="s">
        <v>22</v>
      </c>
      <c r="N14" s="5" t="s">
        <v>22</v>
      </c>
      <c r="O14" s="19" t="s">
        <v>22</v>
      </c>
      <c r="P14" s="19">
        <v>100</v>
      </c>
    </row>
    <row r="15" spans="1:16" ht="15" customHeight="1">
      <c r="A15" s="3"/>
      <c r="B15" s="16"/>
      <c r="C15" s="16" t="s">
        <v>10</v>
      </c>
      <c r="D15" s="17"/>
      <c r="E15" s="6" t="s">
        <v>22</v>
      </c>
      <c r="F15" s="6" t="s">
        <v>22</v>
      </c>
      <c r="G15" s="6" t="s">
        <v>22</v>
      </c>
      <c r="H15" s="6" t="s">
        <v>22</v>
      </c>
      <c r="I15" s="6" t="s">
        <v>22</v>
      </c>
      <c r="J15" s="6" t="s">
        <v>22</v>
      </c>
      <c r="K15" s="6"/>
      <c r="L15" s="6">
        <v>474</v>
      </c>
      <c r="M15" s="5" t="s">
        <v>22</v>
      </c>
      <c r="N15" s="5" t="s">
        <v>22</v>
      </c>
      <c r="O15" s="19">
        <v>41201</v>
      </c>
      <c r="P15" s="19">
        <v>100</v>
      </c>
    </row>
    <row r="16" spans="1:16" ht="15" customHeight="1">
      <c r="A16" s="3"/>
      <c r="B16" s="16"/>
      <c r="C16" s="16" t="s">
        <v>44</v>
      </c>
      <c r="D16" s="17"/>
      <c r="E16" s="6" t="s">
        <v>22</v>
      </c>
      <c r="F16" s="6" t="s">
        <v>22</v>
      </c>
      <c r="G16" s="6" t="s">
        <v>22</v>
      </c>
      <c r="H16" s="6" t="s">
        <v>22</v>
      </c>
      <c r="I16" s="6" t="s">
        <v>22</v>
      </c>
      <c r="J16" s="6" t="s">
        <v>22</v>
      </c>
      <c r="K16" s="6"/>
      <c r="L16" s="6" t="s">
        <v>22</v>
      </c>
      <c r="M16" s="5" t="s">
        <v>22</v>
      </c>
      <c r="N16" s="5" t="s">
        <v>22</v>
      </c>
      <c r="O16" s="19">
        <v>580</v>
      </c>
      <c r="P16" s="19" t="s">
        <v>22</v>
      </c>
    </row>
    <row r="17" spans="1:16" ht="13.5" customHeight="1">
      <c r="A17" s="3"/>
      <c r="B17" s="16"/>
      <c r="C17" s="16"/>
      <c r="D17" s="17"/>
      <c r="E17" s="1"/>
      <c r="F17" s="1"/>
      <c r="G17" s="1"/>
      <c r="H17" s="1"/>
      <c r="I17" s="1"/>
      <c r="J17" s="6"/>
      <c r="K17" s="6"/>
      <c r="L17" s="1"/>
      <c r="M17" s="1"/>
      <c r="N17" s="1"/>
      <c r="O17" s="1"/>
      <c r="P17" s="1"/>
    </row>
    <row r="18" spans="1:16" ht="15" customHeight="1">
      <c r="A18" s="3"/>
      <c r="B18" s="16"/>
      <c r="C18" s="16" t="s">
        <v>11</v>
      </c>
      <c r="D18" s="17"/>
      <c r="E18" s="1">
        <v>29370</v>
      </c>
      <c r="F18" s="1">
        <v>29294</v>
      </c>
      <c r="G18" s="1">
        <v>37354</v>
      </c>
      <c r="H18" s="1">
        <v>66825</v>
      </c>
      <c r="I18" s="6">
        <v>834939</v>
      </c>
      <c r="J18" s="6">
        <v>429536</v>
      </c>
      <c r="K18" s="6"/>
      <c r="L18" s="1">
        <v>480112</v>
      </c>
      <c r="M18" s="1">
        <v>531133</v>
      </c>
      <c r="N18" s="1">
        <v>440772</v>
      </c>
      <c r="O18" s="18">
        <v>761088</v>
      </c>
      <c r="P18" s="18">
        <v>500000</v>
      </c>
    </row>
    <row r="19" spans="1:16" ht="15" customHeight="1">
      <c r="A19" s="3"/>
      <c r="B19" s="16"/>
      <c r="C19" s="20" t="s">
        <v>25</v>
      </c>
      <c r="D19" s="17"/>
      <c r="E19" s="6" t="s">
        <v>22</v>
      </c>
      <c r="F19" s="6" t="s">
        <v>22</v>
      </c>
      <c r="G19" s="6" t="s">
        <v>22</v>
      </c>
      <c r="H19" s="6" t="s">
        <v>22</v>
      </c>
      <c r="I19" s="6" t="s">
        <v>22</v>
      </c>
      <c r="J19" s="6" t="s">
        <v>22</v>
      </c>
      <c r="K19" s="6"/>
      <c r="L19" s="5" t="s">
        <v>22</v>
      </c>
      <c r="M19" s="5" t="s">
        <v>22</v>
      </c>
      <c r="N19" s="5" t="s">
        <v>22</v>
      </c>
      <c r="O19" s="19" t="s">
        <v>22</v>
      </c>
      <c r="P19" s="19" t="s">
        <v>22</v>
      </c>
    </row>
    <row r="20" spans="1:16" ht="15" customHeight="1">
      <c r="A20" s="3"/>
      <c r="B20" s="16"/>
      <c r="C20" s="16" t="s">
        <v>33</v>
      </c>
      <c r="D20" s="17"/>
      <c r="E20" s="6" t="s">
        <v>22</v>
      </c>
      <c r="F20" s="6" t="s">
        <v>22</v>
      </c>
      <c r="G20" s="6" t="s">
        <v>22</v>
      </c>
      <c r="H20" s="1">
        <v>1881657</v>
      </c>
      <c r="I20" s="6" t="s">
        <v>22</v>
      </c>
      <c r="J20" s="6" t="s">
        <v>22</v>
      </c>
      <c r="K20" s="6"/>
      <c r="L20" s="5" t="s">
        <v>22</v>
      </c>
      <c r="M20" s="5" t="s">
        <v>22</v>
      </c>
      <c r="N20" s="5" t="s">
        <v>22</v>
      </c>
      <c r="O20" s="19" t="s">
        <v>22</v>
      </c>
      <c r="P20" s="19" t="s">
        <v>22</v>
      </c>
    </row>
    <row r="21" spans="1:16" ht="15" customHeight="1">
      <c r="A21" s="3"/>
      <c r="B21" s="16"/>
      <c r="C21" s="16" t="s">
        <v>12</v>
      </c>
      <c r="D21" s="17"/>
      <c r="E21" s="6" t="s">
        <v>22</v>
      </c>
      <c r="F21" s="6" t="s">
        <v>22</v>
      </c>
      <c r="G21" s="6" t="s">
        <v>22</v>
      </c>
      <c r="H21" s="6" t="s">
        <v>22</v>
      </c>
      <c r="I21" s="6" t="s">
        <v>22</v>
      </c>
      <c r="J21" s="6" t="s">
        <v>22</v>
      </c>
      <c r="K21" s="6"/>
      <c r="L21" s="5" t="s">
        <v>22</v>
      </c>
      <c r="M21" s="5" t="s">
        <v>22</v>
      </c>
      <c r="N21" s="5" t="s">
        <v>22</v>
      </c>
      <c r="O21" s="19" t="s">
        <v>22</v>
      </c>
      <c r="P21" s="19" t="s">
        <v>22</v>
      </c>
    </row>
    <row r="22" spans="1:16" ht="9.75" customHeight="1">
      <c r="A22" s="21"/>
      <c r="B22" s="22"/>
      <c r="C22" s="22"/>
      <c r="D22" s="2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9.75" customHeight="1">
      <c r="A23" s="24"/>
      <c r="B23" s="24"/>
      <c r="C23" s="24"/>
      <c r="D23" s="1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 customHeight="1">
      <c r="A24" s="25"/>
      <c r="B24" s="34" t="s">
        <v>13</v>
      </c>
      <c r="C24" s="34"/>
      <c r="D24" s="14"/>
      <c r="E24" s="4">
        <f>SUM(E25:E28)</f>
        <v>2888415</v>
      </c>
      <c r="F24" s="4">
        <f>SUM(F25:F28)</f>
        <v>3681341</v>
      </c>
      <c r="G24" s="4">
        <f>SUM(G25:G28)</f>
        <v>3945525</v>
      </c>
      <c r="H24" s="4">
        <f>SUM(H25:H28)</f>
        <v>4365934</v>
      </c>
      <c r="I24" s="4">
        <f>SUM(I25:I28)</f>
        <v>8039274</v>
      </c>
      <c r="J24" s="4">
        <v>11135424</v>
      </c>
      <c r="K24" s="4"/>
      <c r="L24" s="4">
        <v>13323618</v>
      </c>
      <c r="M24" s="4">
        <v>12967569</v>
      </c>
      <c r="N24" s="4">
        <v>12839208</v>
      </c>
      <c r="O24" s="15">
        <v>12590583</v>
      </c>
      <c r="P24" s="15">
        <v>13516753</v>
      </c>
    </row>
    <row r="25" spans="1:16" ht="15" customHeight="1">
      <c r="A25" s="26"/>
      <c r="B25" s="27"/>
      <c r="C25" s="28" t="s">
        <v>15</v>
      </c>
      <c r="D25" s="17"/>
      <c r="E25" s="1">
        <v>2783249</v>
      </c>
      <c r="F25" s="1">
        <v>3618409</v>
      </c>
      <c r="G25" s="1">
        <v>3851589</v>
      </c>
      <c r="H25" s="1">
        <v>3866348</v>
      </c>
      <c r="I25" s="1">
        <v>7765386</v>
      </c>
      <c r="J25" s="1">
        <v>10764571</v>
      </c>
      <c r="K25" s="1"/>
      <c r="L25" s="1">
        <v>12821472</v>
      </c>
      <c r="M25" s="1">
        <v>12519047</v>
      </c>
      <c r="N25" s="1">
        <v>12388210</v>
      </c>
      <c r="O25" s="18">
        <v>12025452</v>
      </c>
      <c r="P25" s="18">
        <v>13027186</v>
      </c>
    </row>
    <row r="26" spans="1:16" ht="15" customHeight="1">
      <c r="A26" s="26"/>
      <c r="B26" s="27"/>
      <c r="C26" s="28" t="s">
        <v>16</v>
      </c>
      <c r="D26" s="17"/>
      <c r="E26" s="1">
        <v>101748</v>
      </c>
      <c r="F26" s="1">
        <v>60993</v>
      </c>
      <c r="G26" s="1">
        <v>92680</v>
      </c>
      <c r="H26" s="1">
        <v>499203</v>
      </c>
      <c r="I26" s="1">
        <v>267261</v>
      </c>
      <c r="J26" s="1">
        <v>345270</v>
      </c>
      <c r="K26" s="1"/>
      <c r="L26" s="1">
        <v>498108</v>
      </c>
      <c r="M26" s="1">
        <v>444208</v>
      </c>
      <c r="N26" s="1">
        <v>449348</v>
      </c>
      <c r="O26" s="18">
        <v>562993</v>
      </c>
      <c r="P26" s="18">
        <v>481107</v>
      </c>
    </row>
    <row r="27" spans="1:16" ht="15" customHeight="1">
      <c r="A27" s="26"/>
      <c r="B27" s="27"/>
      <c r="C27" s="28" t="s">
        <v>17</v>
      </c>
      <c r="D27" s="17"/>
      <c r="E27" s="1">
        <v>3418</v>
      </c>
      <c r="F27" s="1">
        <v>1939</v>
      </c>
      <c r="G27" s="1">
        <v>1256</v>
      </c>
      <c r="H27" s="1">
        <v>383</v>
      </c>
      <c r="I27" s="1">
        <v>6627</v>
      </c>
      <c r="J27" s="1">
        <v>25582</v>
      </c>
      <c r="K27" s="1"/>
      <c r="L27" s="1">
        <v>4038</v>
      </c>
      <c r="M27" s="1">
        <v>4314</v>
      </c>
      <c r="N27" s="1">
        <v>1650</v>
      </c>
      <c r="O27" s="18">
        <v>2138</v>
      </c>
      <c r="P27" s="18">
        <v>6460</v>
      </c>
    </row>
    <row r="28" spans="1:16" ht="15" customHeight="1">
      <c r="A28" s="26"/>
      <c r="B28" s="27"/>
      <c r="C28" s="28" t="s">
        <v>18</v>
      </c>
      <c r="D28" s="17"/>
      <c r="E28" s="6" t="s">
        <v>22</v>
      </c>
      <c r="F28" s="6" t="s">
        <v>22</v>
      </c>
      <c r="G28" s="6" t="s">
        <v>22</v>
      </c>
      <c r="H28" s="6" t="s">
        <v>22</v>
      </c>
      <c r="I28" s="6" t="s">
        <v>22</v>
      </c>
      <c r="J28" s="5" t="s">
        <v>22</v>
      </c>
      <c r="K28" s="5"/>
      <c r="L28" s="5" t="s">
        <v>22</v>
      </c>
      <c r="M28" s="5" t="s">
        <v>22</v>
      </c>
      <c r="N28" s="5" t="s">
        <v>22</v>
      </c>
      <c r="O28" s="19" t="s">
        <v>22</v>
      </c>
      <c r="P28" s="19">
        <v>2000</v>
      </c>
    </row>
    <row r="29" spans="1:16" ht="13.5" customHeight="1">
      <c r="A29" s="26"/>
      <c r="B29" s="27"/>
      <c r="C29" s="28"/>
      <c r="D29" s="1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 customHeight="1">
      <c r="A30" s="25"/>
      <c r="B30" s="34" t="s">
        <v>14</v>
      </c>
      <c r="C30" s="34"/>
      <c r="D30" s="14"/>
      <c r="E30" s="4">
        <f>SUM(E31:E36)</f>
        <v>50569</v>
      </c>
      <c r="F30" s="4">
        <f>SUM(F31:F36)</f>
        <v>51144</v>
      </c>
      <c r="G30" s="4">
        <f>SUM(G31:G36)</f>
        <v>70806</v>
      </c>
      <c r="H30" s="4">
        <f>SUM(H31:H36)</f>
        <v>8857335</v>
      </c>
      <c r="I30" s="4">
        <f>SUM(I31:I36)</f>
        <v>818499</v>
      </c>
      <c r="J30" s="4">
        <v>816971</v>
      </c>
      <c r="K30" s="4"/>
      <c r="L30" s="4">
        <v>1125055</v>
      </c>
      <c r="M30" s="4">
        <v>994198</v>
      </c>
      <c r="N30" s="4">
        <v>896380</v>
      </c>
      <c r="O30" s="15">
        <v>1016867</v>
      </c>
      <c r="P30" s="15">
        <v>1208494</v>
      </c>
    </row>
    <row r="31" spans="1:16" ht="15" customHeight="1">
      <c r="A31" s="29"/>
      <c r="B31" s="27"/>
      <c r="C31" s="28" t="s">
        <v>19</v>
      </c>
      <c r="D31" s="17"/>
      <c r="E31" s="1">
        <v>28633</v>
      </c>
      <c r="F31" s="1">
        <v>31667</v>
      </c>
      <c r="G31" s="1">
        <v>69518</v>
      </c>
      <c r="H31" s="1">
        <v>61162</v>
      </c>
      <c r="I31" s="1">
        <v>70619</v>
      </c>
      <c r="J31" s="1">
        <v>266335</v>
      </c>
      <c r="K31" s="1"/>
      <c r="L31" s="1">
        <v>620086</v>
      </c>
      <c r="M31" s="1">
        <v>464132</v>
      </c>
      <c r="N31" s="1">
        <v>361217</v>
      </c>
      <c r="O31" s="18">
        <v>475995</v>
      </c>
      <c r="P31" s="18">
        <v>659716</v>
      </c>
    </row>
    <row r="32" spans="1:16" ht="15" customHeight="1">
      <c r="A32" s="26"/>
      <c r="B32" s="27"/>
      <c r="C32" s="28" t="s">
        <v>20</v>
      </c>
      <c r="D32" s="17"/>
      <c r="E32" s="1">
        <v>21936</v>
      </c>
      <c r="F32" s="1">
        <v>19477</v>
      </c>
      <c r="G32" s="1">
        <v>1288</v>
      </c>
      <c r="H32" s="1">
        <v>52075</v>
      </c>
      <c r="I32" s="1">
        <v>724308</v>
      </c>
      <c r="J32" s="1">
        <v>549795</v>
      </c>
      <c r="K32" s="1"/>
      <c r="L32" s="1">
        <v>499929</v>
      </c>
      <c r="M32" s="1">
        <v>526706</v>
      </c>
      <c r="N32" s="1">
        <v>532713</v>
      </c>
      <c r="O32" s="18">
        <v>537442</v>
      </c>
      <c r="P32" s="18">
        <v>546258</v>
      </c>
    </row>
    <row r="33" spans="1:16" ht="15" customHeight="1">
      <c r="A33" s="26"/>
      <c r="B33" s="27"/>
      <c r="C33" s="28" t="s">
        <v>26</v>
      </c>
      <c r="D33" s="17"/>
      <c r="E33" s="6" t="s">
        <v>22</v>
      </c>
      <c r="F33" s="6" t="s">
        <v>22</v>
      </c>
      <c r="G33" s="6" t="s">
        <v>22</v>
      </c>
      <c r="H33" s="6" t="s">
        <v>22</v>
      </c>
      <c r="I33" s="6" t="s">
        <v>22</v>
      </c>
      <c r="J33" s="6" t="s">
        <v>22</v>
      </c>
      <c r="K33" s="6"/>
      <c r="L33" s="5" t="s">
        <v>22</v>
      </c>
      <c r="M33" s="5" t="s">
        <v>22</v>
      </c>
      <c r="N33" s="5" t="s">
        <v>22</v>
      </c>
      <c r="O33" s="19" t="s">
        <v>22</v>
      </c>
      <c r="P33" s="19" t="s">
        <v>22</v>
      </c>
    </row>
    <row r="34" spans="1:16" ht="15" customHeight="1">
      <c r="A34" s="26"/>
      <c r="B34" s="27"/>
      <c r="C34" s="16" t="s">
        <v>34</v>
      </c>
      <c r="D34" s="17"/>
      <c r="E34" s="6" t="s">
        <v>22</v>
      </c>
      <c r="F34" s="6" t="s">
        <v>22</v>
      </c>
      <c r="G34" s="6" t="s">
        <v>22</v>
      </c>
      <c r="H34" s="6">
        <v>8744098</v>
      </c>
      <c r="I34" s="6" t="s">
        <v>22</v>
      </c>
      <c r="J34" s="6" t="s">
        <v>22</v>
      </c>
      <c r="K34" s="6"/>
      <c r="L34" s="5" t="s">
        <v>22</v>
      </c>
      <c r="M34" s="5" t="s">
        <v>22</v>
      </c>
      <c r="N34" s="5" t="s">
        <v>22</v>
      </c>
      <c r="O34" s="19" t="s">
        <v>22</v>
      </c>
      <c r="P34" s="19" t="s">
        <v>22</v>
      </c>
    </row>
    <row r="35" spans="1:16" ht="15" customHeight="1">
      <c r="A35" s="26"/>
      <c r="B35" s="27"/>
      <c r="C35" s="28" t="s">
        <v>23</v>
      </c>
      <c r="D35" s="17"/>
      <c r="E35" s="6" t="s">
        <v>22</v>
      </c>
      <c r="F35" s="6" t="s">
        <v>22</v>
      </c>
      <c r="G35" s="6" t="s">
        <v>22</v>
      </c>
      <c r="H35" s="6" t="s">
        <v>22</v>
      </c>
      <c r="I35" s="5">
        <v>640</v>
      </c>
      <c r="J35" s="6">
        <v>840</v>
      </c>
      <c r="K35" s="6"/>
      <c r="L35" s="5">
        <v>5040</v>
      </c>
      <c r="M35" s="5">
        <v>3360</v>
      </c>
      <c r="N35" s="5">
        <v>2450</v>
      </c>
      <c r="O35" s="19">
        <v>3430</v>
      </c>
      <c r="P35" s="19">
        <v>2520</v>
      </c>
    </row>
    <row r="36" spans="1:16" ht="15" customHeight="1">
      <c r="A36" s="26"/>
      <c r="B36" s="27"/>
      <c r="C36" s="28" t="s">
        <v>24</v>
      </c>
      <c r="D36" s="17"/>
      <c r="E36" s="6" t="s">
        <v>22</v>
      </c>
      <c r="F36" s="6" t="s">
        <v>22</v>
      </c>
      <c r="G36" s="6" t="s">
        <v>22</v>
      </c>
      <c r="H36" s="6" t="s">
        <v>22</v>
      </c>
      <c r="I36" s="6">
        <v>22932</v>
      </c>
      <c r="J36" s="6" t="s">
        <v>22</v>
      </c>
      <c r="K36" s="6"/>
      <c r="L36" s="5" t="s">
        <v>22</v>
      </c>
      <c r="M36" s="5" t="s">
        <v>22</v>
      </c>
      <c r="N36" s="5" t="s">
        <v>22</v>
      </c>
      <c r="O36" s="19" t="s">
        <v>22</v>
      </c>
      <c r="P36" s="19" t="s">
        <v>22</v>
      </c>
    </row>
    <row r="37" spans="1:16" ht="9.75" customHeight="1" thickBot="1">
      <c r="A37" s="30"/>
      <c r="B37" s="31"/>
      <c r="C37" s="31"/>
      <c r="D37" s="32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4.5" customHeight="1">
      <c r="A38" s="3"/>
      <c r="B38" s="3"/>
      <c r="C38" s="3"/>
      <c r="D38" s="3"/>
      <c r="J38" s="3"/>
      <c r="K38" s="3"/>
      <c r="L38" s="3"/>
      <c r="N38" s="3"/>
      <c r="O38" s="3"/>
      <c r="P38" s="3"/>
    </row>
    <row r="39" spans="1:16" ht="13.5">
      <c r="A39" s="9" t="s">
        <v>27</v>
      </c>
      <c r="B39" s="3"/>
      <c r="C39" s="3"/>
      <c r="D39" s="3"/>
      <c r="J39" s="3"/>
      <c r="K39" s="3"/>
      <c r="L39" s="3"/>
      <c r="N39" s="3"/>
      <c r="O39" s="3"/>
      <c r="P39" s="3"/>
    </row>
    <row r="40" spans="1:16" ht="13.5">
      <c r="A40" s="9" t="s">
        <v>43</v>
      </c>
      <c r="B40" s="3"/>
      <c r="C40" s="3"/>
      <c r="D40" s="3"/>
      <c r="J40" s="3"/>
      <c r="K40" s="3"/>
      <c r="L40" s="3"/>
      <c r="N40" s="3"/>
      <c r="O40" s="3"/>
      <c r="P40" s="3"/>
    </row>
    <row r="41" ht="13.5">
      <c r="A41" s="9"/>
    </row>
  </sheetData>
  <sheetProtection/>
  <mergeCells count="7">
    <mergeCell ref="J1:L1"/>
    <mergeCell ref="B30:C30"/>
    <mergeCell ref="A3:D3"/>
    <mergeCell ref="B5:C5"/>
    <mergeCell ref="B10:C10"/>
    <mergeCell ref="B24:C24"/>
    <mergeCell ref="A1:H1"/>
  </mergeCells>
  <printOptions/>
  <pageMargins left="0.25" right="0.25" top="0.75" bottom="0.75" header="0.3" footer="0.3"/>
  <pageSetup fitToHeight="1" fitToWidth="1" horizontalDpi="600" verticalDpi="600" orientation="landscape" paperSize="9" scale="79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2020-12-15T05:56:28Z</cp:lastPrinted>
  <dcterms:created xsi:type="dcterms:W3CDTF">2004-12-15T04:21:09Z</dcterms:created>
  <dcterms:modified xsi:type="dcterms:W3CDTF">2022-03-23T06:52:19Z</dcterms:modified>
  <cp:category/>
  <cp:version/>
  <cp:contentType/>
  <cp:contentStatus/>
</cp:coreProperties>
</file>