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235" windowHeight="8355" activeTab="0"/>
  </bookViews>
  <sheets>
    <sheet name="3.1.5" sheetId="1" r:id="rId1"/>
  </sheets>
  <definedNames>
    <definedName name="_xlnm.Print_Area" localSheetId="0">'3.1.5'!$A$1:$N$37</definedName>
  </definedNames>
  <calcPr fullCalcOnLoad="1"/>
</workbook>
</file>

<file path=xl/sharedStrings.xml><?xml version="1.0" encoding="utf-8"?>
<sst xmlns="http://schemas.openxmlformats.org/spreadsheetml/2006/main" count="66" uniqueCount="32">
  <si>
    <t>計</t>
  </si>
  <si>
    <t>公営住宅</t>
  </si>
  <si>
    <t>警察施設</t>
  </si>
  <si>
    <t>（単位　㎡）</t>
  </si>
  <si>
    <t>区分</t>
  </si>
  <si>
    <t>年度</t>
  </si>
  <si>
    <t>その他の行政機関</t>
  </si>
  <si>
    <t>その他の施設</t>
  </si>
  <si>
    <t>総　　数</t>
  </si>
  <si>
    <t>本　庁　舎</t>
  </si>
  <si>
    <t>学　　校</t>
  </si>
  <si>
    <t>消防施設</t>
  </si>
  <si>
    <t>公　　</t>
  </si>
  <si>
    <t>　共　　　用　　　財　　　産</t>
  </si>
  <si>
    <t>公　　園</t>
  </si>
  <si>
    <t>行　　　　　　政　　　</t>
  </si>
  <si>
    <t>　　　財　　　　　　産</t>
  </si>
  <si>
    <t>普　　通　　財　　産</t>
  </si>
  <si>
    <t>そ の 他</t>
  </si>
  <si>
    <t xml:space="preserve">  　財　　　　産</t>
  </si>
  <si>
    <t>土　　地</t>
  </si>
  <si>
    <t>建　　物</t>
  </si>
  <si>
    <t>－</t>
  </si>
  <si>
    <t xml:space="preserve">3.1.5　　　公　　　　有 　 </t>
  </si>
  <si>
    <t>平成元年</t>
  </si>
  <si>
    <t>５</t>
  </si>
  <si>
    <t>５</t>
  </si>
  <si>
    <t>－</t>
  </si>
  <si>
    <t>資料：総合政策部資産活用課</t>
  </si>
  <si>
    <t>令和元年</t>
  </si>
  <si>
    <t>２</t>
  </si>
  <si>
    <t>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</si>
</sst>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7" fontId="3" fillId="0" borderId="0" xfId="0" applyNumberFormat="1" applyFont="1" applyAlignment="1" applyProtection="1">
      <alignment horizontal="right" vertical="center"/>
      <protection/>
    </xf>
    <xf numFmtId="177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3" fontId="3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Alignment="1" applyProtection="1">
      <alignment vertical="center"/>
      <protection/>
    </xf>
    <xf numFmtId="176" fontId="3" fillId="33" borderId="0" xfId="0" applyNumberFormat="1" applyFont="1" applyFill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176" fontId="3" fillId="33" borderId="17" xfId="0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textRotation="255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/>
    </xf>
    <xf numFmtId="176" fontId="3" fillId="0" borderId="20" xfId="0" applyNumberFormat="1" applyFont="1" applyFill="1" applyBorder="1" applyAlignment="1" applyProtection="1">
      <alignment vertical="center"/>
      <protection/>
    </xf>
    <xf numFmtId="176" fontId="3" fillId="0" borderId="21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 textRotation="255"/>
      <protection/>
    </xf>
    <xf numFmtId="0" fontId="3" fillId="0" borderId="23" xfId="0" applyFont="1" applyBorder="1" applyAlignment="1" applyProtection="1">
      <alignment horizontal="center" vertical="center" textRotation="255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center" vertical="center" textRotation="255"/>
      <protection/>
    </xf>
    <xf numFmtId="0" fontId="3" fillId="0" borderId="20" xfId="0" applyFont="1" applyBorder="1" applyAlignment="1" applyProtection="1">
      <alignment horizontal="center" vertical="center" textRotation="255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showGridLines="0" tabSelected="1" view="pageBreakPreview" zoomScale="90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1" width="5.25390625" style="1" customWidth="1"/>
    <col min="2" max="2" width="9.50390625" style="1" bestFit="1" customWidth="1"/>
    <col min="3" max="8" width="16.75390625" style="1" customWidth="1"/>
    <col min="9" max="14" width="16.00390625" style="1" customWidth="1"/>
    <col min="15" max="16384" width="9.00390625" style="1" customWidth="1"/>
  </cols>
  <sheetData>
    <row r="1" spans="1:14" ht="18.75">
      <c r="A1" s="74" t="s">
        <v>23</v>
      </c>
      <c r="B1" s="74"/>
      <c r="C1" s="74"/>
      <c r="D1" s="74"/>
      <c r="E1" s="74"/>
      <c r="F1" s="74"/>
      <c r="G1" s="74"/>
      <c r="H1" s="74"/>
      <c r="I1" s="66" t="s">
        <v>19</v>
      </c>
      <c r="J1" s="66"/>
      <c r="K1" s="66"/>
      <c r="L1" s="66"/>
      <c r="M1" s="66"/>
      <c r="N1" s="66"/>
    </row>
    <row r="2" spans="1:14" ht="15" customHeight="1" thickBot="1">
      <c r="A2" s="2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61" t="s">
        <v>4</v>
      </c>
      <c r="B3" s="63" t="s">
        <v>5</v>
      </c>
      <c r="C3" s="63" t="s">
        <v>8</v>
      </c>
      <c r="D3" s="69" t="s">
        <v>15</v>
      </c>
      <c r="E3" s="70"/>
      <c r="F3" s="70"/>
      <c r="G3" s="70"/>
      <c r="H3" s="70"/>
      <c r="I3" s="71" t="s">
        <v>16</v>
      </c>
      <c r="J3" s="71"/>
      <c r="K3" s="72"/>
      <c r="L3" s="63" t="s">
        <v>17</v>
      </c>
      <c r="M3" s="63"/>
      <c r="N3" s="73"/>
    </row>
    <row r="4" spans="1:14" ht="18" customHeight="1">
      <c r="A4" s="62"/>
      <c r="B4" s="64"/>
      <c r="C4" s="64"/>
      <c r="D4" s="64" t="s">
        <v>0</v>
      </c>
      <c r="E4" s="64" t="s">
        <v>9</v>
      </c>
      <c r="F4" s="65" t="s">
        <v>6</v>
      </c>
      <c r="G4" s="62"/>
      <c r="H4" s="6" t="s">
        <v>12</v>
      </c>
      <c r="I4" s="67" t="s">
        <v>13</v>
      </c>
      <c r="J4" s="67"/>
      <c r="K4" s="68"/>
      <c r="L4" s="64" t="s">
        <v>0</v>
      </c>
      <c r="M4" s="64" t="s">
        <v>2</v>
      </c>
      <c r="N4" s="65" t="s">
        <v>18</v>
      </c>
    </row>
    <row r="5" spans="1:14" ht="18" customHeight="1">
      <c r="A5" s="62"/>
      <c r="B5" s="64"/>
      <c r="C5" s="64"/>
      <c r="D5" s="64"/>
      <c r="E5" s="64"/>
      <c r="F5" s="5" t="s">
        <v>11</v>
      </c>
      <c r="G5" s="29" t="s">
        <v>7</v>
      </c>
      <c r="H5" s="5" t="s">
        <v>10</v>
      </c>
      <c r="I5" s="4" t="s">
        <v>1</v>
      </c>
      <c r="J5" s="5" t="s">
        <v>14</v>
      </c>
      <c r="K5" s="5" t="s">
        <v>7</v>
      </c>
      <c r="L5" s="64"/>
      <c r="M5" s="64"/>
      <c r="N5" s="65"/>
    </row>
    <row r="6" spans="1:14" ht="9.75" customHeight="1">
      <c r="A6" s="58" t="s">
        <v>20</v>
      </c>
      <c r="B6" s="7"/>
      <c r="C6" s="8"/>
      <c r="D6" s="9"/>
      <c r="E6" s="9"/>
      <c r="F6" s="9"/>
      <c r="G6" s="27"/>
      <c r="H6" s="9"/>
      <c r="I6" s="9"/>
      <c r="J6" s="9"/>
      <c r="K6" s="9"/>
      <c r="L6" s="9"/>
      <c r="M6" s="9"/>
      <c r="N6" s="9"/>
    </row>
    <row r="7" spans="1:42" s="3" customFormat="1" ht="15" customHeight="1">
      <c r="A7" s="59"/>
      <c r="B7" s="10" t="s">
        <v>24</v>
      </c>
      <c r="C7" s="11">
        <f>D7+L7</f>
        <v>1000740</v>
      </c>
      <c r="D7" s="9">
        <f>SUM(E7:K7)</f>
        <v>938340</v>
      </c>
      <c r="E7" s="9">
        <v>8683</v>
      </c>
      <c r="F7" s="9">
        <v>4613</v>
      </c>
      <c r="G7" s="28" t="s">
        <v>22</v>
      </c>
      <c r="H7" s="9">
        <v>517652</v>
      </c>
      <c r="I7" s="9">
        <v>11802</v>
      </c>
      <c r="J7" s="9">
        <v>243715</v>
      </c>
      <c r="K7" s="9">
        <v>151875</v>
      </c>
      <c r="L7" s="9">
        <f>M7+N7</f>
        <v>62400</v>
      </c>
      <c r="M7" s="9">
        <v>601</v>
      </c>
      <c r="N7" s="9">
        <v>61799</v>
      </c>
      <c r="O7" s="12"/>
      <c r="P7" s="12"/>
      <c r="Q7" s="12"/>
      <c r="R7" s="20"/>
      <c r="S7" s="20"/>
      <c r="T7" s="9"/>
      <c r="U7" s="56"/>
      <c r="V7" s="56"/>
      <c r="W7" s="56"/>
      <c r="X7" s="56"/>
      <c r="Y7" s="57"/>
      <c r="Z7" s="57"/>
      <c r="AA7" s="57"/>
      <c r="AB7" s="57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s="3" customFormat="1" ht="15" customHeight="1">
      <c r="A8" s="59"/>
      <c r="B8" s="24" t="s">
        <v>25</v>
      </c>
      <c r="C8" s="11">
        <f>D8+L8</f>
        <v>1021264</v>
      </c>
      <c r="D8" s="9">
        <f>SUM(E8:K8)</f>
        <v>960233</v>
      </c>
      <c r="E8" s="9">
        <v>8683</v>
      </c>
      <c r="F8" s="9">
        <v>4613</v>
      </c>
      <c r="G8" s="28" t="s">
        <v>22</v>
      </c>
      <c r="H8" s="9">
        <v>518101</v>
      </c>
      <c r="I8" s="9">
        <v>11802</v>
      </c>
      <c r="J8" s="9">
        <v>266072</v>
      </c>
      <c r="K8" s="9">
        <v>150962</v>
      </c>
      <c r="L8" s="9">
        <f>M8+N8</f>
        <v>61031</v>
      </c>
      <c r="M8" s="9">
        <v>601</v>
      </c>
      <c r="N8" s="9">
        <v>60430</v>
      </c>
      <c r="O8" s="12"/>
      <c r="P8" s="19"/>
      <c r="Q8" s="19"/>
      <c r="R8" s="21"/>
      <c r="S8" s="20"/>
      <c r="T8" s="9"/>
      <c r="U8" s="56"/>
      <c r="V8" s="56"/>
      <c r="W8" s="56"/>
      <c r="X8" s="56"/>
      <c r="Y8" s="57"/>
      <c r="Z8" s="57"/>
      <c r="AA8" s="57"/>
      <c r="AB8" s="57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</row>
    <row r="9" spans="1:42" s="3" customFormat="1" ht="15" customHeight="1">
      <c r="A9" s="59"/>
      <c r="B9" s="10">
        <v>10</v>
      </c>
      <c r="C9" s="11">
        <f>D9+L9</f>
        <v>1069369</v>
      </c>
      <c r="D9" s="9">
        <f>SUM(E9:K9)</f>
        <v>1006965</v>
      </c>
      <c r="E9" s="9">
        <v>8683</v>
      </c>
      <c r="F9" s="9">
        <v>5374</v>
      </c>
      <c r="G9" s="28" t="s">
        <v>22</v>
      </c>
      <c r="H9" s="9">
        <v>519366</v>
      </c>
      <c r="I9" s="9">
        <v>11802</v>
      </c>
      <c r="J9" s="9">
        <v>298350</v>
      </c>
      <c r="K9" s="9">
        <v>163390</v>
      </c>
      <c r="L9" s="9">
        <f>M9+N9</f>
        <v>62404</v>
      </c>
      <c r="M9" s="9">
        <v>601</v>
      </c>
      <c r="N9" s="9">
        <v>61803</v>
      </c>
      <c r="O9" s="12"/>
      <c r="P9" s="12"/>
      <c r="Q9" s="12"/>
      <c r="R9" s="21"/>
      <c r="S9" s="20"/>
      <c r="T9" s="9"/>
      <c r="U9" s="56"/>
      <c r="V9" s="56"/>
      <c r="W9" s="56"/>
      <c r="X9" s="56"/>
      <c r="Y9" s="57"/>
      <c r="Z9" s="57"/>
      <c r="AA9" s="57"/>
      <c r="AB9" s="57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s="3" customFormat="1" ht="15" customHeight="1">
      <c r="A10" s="59"/>
      <c r="B10" s="10">
        <v>15</v>
      </c>
      <c r="C10" s="11">
        <f>D10+L10</f>
        <v>1130918</v>
      </c>
      <c r="D10" s="9">
        <f>SUM(E10:K10)</f>
        <v>1065353</v>
      </c>
      <c r="E10" s="9">
        <v>8683</v>
      </c>
      <c r="F10" s="9">
        <v>5594</v>
      </c>
      <c r="G10" s="28" t="s">
        <v>22</v>
      </c>
      <c r="H10" s="9">
        <v>519613</v>
      </c>
      <c r="I10" s="9">
        <v>11802</v>
      </c>
      <c r="J10" s="9">
        <v>345023</v>
      </c>
      <c r="K10" s="9">
        <v>174638</v>
      </c>
      <c r="L10" s="9">
        <f>M10+N10</f>
        <v>65565</v>
      </c>
      <c r="M10" s="9">
        <v>831</v>
      </c>
      <c r="N10" s="9">
        <v>64734</v>
      </c>
      <c r="O10" s="12"/>
      <c r="P10" s="12"/>
      <c r="Q10" s="12"/>
      <c r="R10" s="21"/>
      <c r="S10" s="20"/>
      <c r="T10" s="9"/>
      <c r="U10" s="56"/>
      <c r="V10" s="56"/>
      <c r="W10" s="56"/>
      <c r="X10" s="56"/>
      <c r="Y10" s="57"/>
      <c r="Z10" s="57"/>
      <c r="AA10" s="57"/>
      <c r="AB10" s="57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19" s="22" customFormat="1" ht="15" customHeight="1">
      <c r="A11" s="59"/>
      <c r="B11" s="10">
        <v>20</v>
      </c>
      <c r="C11" s="11">
        <f>D11+L11</f>
        <v>1195024</v>
      </c>
      <c r="D11" s="9">
        <f>SUM(E11:K11)</f>
        <v>1129422</v>
      </c>
      <c r="E11" s="9">
        <v>8942</v>
      </c>
      <c r="F11" s="9">
        <v>6781</v>
      </c>
      <c r="G11" s="28" t="s">
        <v>22</v>
      </c>
      <c r="H11" s="9">
        <v>519525</v>
      </c>
      <c r="I11" s="9">
        <v>11802</v>
      </c>
      <c r="J11" s="9">
        <v>392598</v>
      </c>
      <c r="K11" s="9">
        <v>189774</v>
      </c>
      <c r="L11" s="9">
        <f>M11+N11</f>
        <v>65602</v>
      </c>
      <c r="M11" s="9">
        <v>664</v>
      </c>
      <c r="N11" s="9">
        <v>64938</v>
      </c>
      <c r="O11" s="12"/>
      <c r="P11" s="12"/>
      <c r="Q11" s="12"/>
      <c r="R11" s="21"/>
      <c r="S11" s="20"/>
    </row>
    <row r="12" spans="1:14" s="13" customFormat="1" ht="15" customHeight="1">
      <c r="A12" s="59"/>
      <c r="B12" s="10">
        <v>25</v>
      </c>
      <c r="C12" s="26">
        <v>1264013</v>
      </c>
      <c r="D12" s="26">
        <v>1185314</v>
      </c>
      <c r="E12" s="26">
        <v>10931</v>
      </c>
      <c r="F12" s="26">
        <v>7301</v>
      </c>
      <c r="G12" s="28" t="s">
        <v>22</v>
      </c>
      <c r="H12" s="26">
        <v>506567</v>
      </c>
      <c r="I12" s="26">
        <v>11802</v>
      </c>
      <c r="J12" s="26">
        <v>431781</v>
      </c>
      <c r="K12" s="26">
        <v>216932</v>
      </c>
      <c r="L12" s="26">
        <v>78699</v>
      </c>
      <c r="M12" s="25">
        <v>818</v>
      </c>
      <c r="N12" s="26">
        <v>77881</v>
      </c>
    </row>
    <row r="13" spans="1:14" s="13" customFormat="1" ht="13.5" customHeight="1">
      <c r="A13" s="59"/>
      <c r="B13" s="10"/>
      <c r="C13" s="26"/>
      <c r="D13" s="26"/>
      <c r="E13" s="26"/>
      <c r="F13" s="26"/>
      <c r="G13" s="28"/>
      <c r="H13" s="26"/>
      <c r="I13" s="26"/>
      <c r="J13" s="26"/>
      <c r="K13" s="26"/>
      <c r="L13" s="26"/>
      <c r="M13" s="25"/>
      <c r="N13" s="26"/>
    </row>
    <row r="14" spans="1:14" s="25" customFormat="1" ht="15" customHeight="1">
      <c r="A14" s="59"/>
      <c r="B14" s="32">
        <v>28</v>
      </c>
      <c r="C14" s="26">
        <v>1291482</v>
      </c>
      <c r="D14" s="26">
        <v>1236830</v>
      </c>
      <c r="E14" s="26">
        <v>10631</v>
      </c>
      <c r="F14" s="28" t="s">
        <v>22</v>
      </c>
      <c r="G14" s="26">
        <v>20405</v>
      </c>
      <c r="H14" s="26">
        <v>556602</v>
      </c>
      <c r="I14" s="26">
        <v>11806</v>
      </c>
      <c r="J14" s="26">
        <v>447283</v>
      </c>
      <c r="K14" s="26">
        <v>190103</v>
      </c>
      <c r="L14" s="26">
        <v>54652</v>
      </c>
      <c r="M14" s="25">
        <v>817</v>
      </c>
      <c r="N14" s="26">
        <v>53835</v>
      </c>
    </row>
    <row r="15" spans="1:14" s="25" customFormat="1" ht="15" customHeight="1">
      <c r="A15" s="59"/>
      <c r="B15" s="32">
        <v>29</v>
      </c>
      <c r="C15" s="38">
        <v>1291881</v>
      </c>
      <c r="D15" s="38">
        <v>1238597</v>
      </c>
      <c r="E15" s="38">
        <v>10631</v>
      </c>
      <c r="F15" s="39" t="s">
        <v>27</v>
      </c>
      <c r="G15" s="38">
        <v>20629</v>
      </c>
      <c r="H15" s="38">
        <v>556602</v>
      </c>
      <c r="I15" s="38">
        <v>11806</v>
      </c>
      <c r="J15" s="38">
        <v>448834</v>
      </c>
      <c r="K15" s="38">
        <v>190095</v>
      </c>
      <c r="L15" s="38">
        <v>53284</v>
      </c>
      <c r="M15" s="40">
        <v>817</v>
      </c>
      <c r="N15" s="38">
        <v>52467</v>
      </c>
    </row>
    <row r="16" spans="1:14" s="23" customFormat="1" ht="15" customHeight="1">
      <c r="A16" s="59"/>
      <c r="B16" s="32">
        <v>30</v>
      </c>
      <c r="C16" s="38">
        <v>1293950</v>
      </c>
      <c r="D16" s="38">
        <v>1241026</v>
      </c>
      <c r="E16" s="38">
        <v>11009</v>
      </c>
      <c r="F16" s="39" t="s">
        <v>27</v>
      </c>
      <c r="G16" s="38">
        <v>20272</v>
      </c>
      <c r="H16" s="38">
        <v>557639</v>
      </c>
      <c r="I16" s="38">
        <v>11806</v>
      </c>
      <c r="J16" s="38">
        <v>450226</v>
      </c>
      <c r="K16" s="38">
        <v>190074</v>
      </c>
      <c r="L16" s="38">
        <v>52924</v>
      </c>
      <c r="M16" s="40">
        <v>817</v>
      </c>
      <c r="N16" s="38">
        <v>52107</v>
      </c>
    </row>
    <row r="17" spans="1:14" s="25" customFormat="1" ht="15" customHeight="1">
      <c r="A17" s="59"/>
      <c r="B17" s="32" t="s">
        <v>29</v>
      </c>
      <c r="C17" s="38">
        <v>1300634</v>
      </c>
      <c r="D17" s="38">
        <v>1248301</v>
      </c>
      <c r="E17" s="38">
        <v>11009</v>
      </c>
      <c r="F17" s="39" t="s">
        <v>27</v>
      </c>
      <c r="G17" s="38">
        <v>20272</v>
      </c>
      <c r="H17" s="38">
        <v>560423</v>
      </c>
      <c r="I17" s="38">
        <v>11806</v>
      </c>
      <c r="J17" s="38">
        <v>454163</v>
      </c>
      <c r="K17" s="38">
        <v>190628</v>
      </c>
      <c r="L17" s="38">
        <v>52333</v>
      </c>
      <c r="M17" s="40">
        <v>817</v>
      </c>
      <c r="N17" s="38">
        <v>51516</v>
      </c>
    </row>
    <row r="18" spans="1:14" s="23" customFormat="1" ht="13.5" customHeight="1">
      <c r="A18" s="59"/>
      <c r="B18" s="31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5"/>
      <c r="N18" s="33"/>
    </row>
    <row r="19" spans="1:14" s="23" customFormat="1" ht="15" customHeight="1">
      <c r="A19" s="59"/>
      <c r="B19" s="44" t="s">
        <v>30</v>
      </c>
      <c r="C19" s="45">
        <v>1324672</v>
      </c>
      <c r="D19" s="45">
        <v>1271366</v>
      </c>
      <c r="E19" s="45">
        <v>11009</v>
      </c>
      <c r="F19" s="46" t="s">
        <v>22</v>
      </c>
      <c r="G19" s="45">
        <v>20272</v>
      </c>
      <c r="H19" s="45">
        <v>560423</v>
      </c>
      <c r="I19" s="45">
        <v>11806</v>
      </c>
      <c r="J19" s="45">
        <v>474244</v>
      </c>
      <c r="K19" s="45">
        <v>193612</v>
      </c>
      <c r="L19" s="45">
        <v>53306</v>
      </c>
      <c r="M19" s="47">
        <v>817</v>
      </c>
      <c r="N19" s="45">
        <v>52489</v>
      </c>
    </row>
    <row r="20" spans="1:14" ht="9.75" customHeight="1">
      <c r="A20" s="60"/>
      <c r="B20" s="14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9.75" customHeight="1">
      <c r="A21" s="54" t="s">
        <v>21</v>
      </c>
      <c r="B21" s="10"/>
      <c r="C21" s="50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42" s="3" customFormat="1" ht="15" customHeight="1">
      <c r="A22" s="55"/>
      <c r="B22" s="10" t="s">
        <v>24</v>
      </c>
      <c r="C22" s="51">
        <f>D22+L22</f>
        <v>316571</v>
      </c>
      <c r="D22" s="42">
        <f>SUM(E22:K22)</f>
        <v>312610</v>
      </c>
      <c r="E22" s="42">
        <v>8530</v>
      </c>
      <c r="F22" s="42">
        <v>2981</v>
      </c>
      <c r="G22" s="39" t="s">
        <v>22</v>
      </c>
      <c r="H22" s="42">
        <v>231908</v>
      </c>
      <c r="I22" s="42">
        <v>8816</v>
      </c>
      <c r="J22" s="42">
        <v>805</v>
      </c>
      <c r="K22" s="42">
        <v>59570</v>
      </c>
      <c r="L22" s="42">
        <f>M22+N22</f>
        <v>3961</v>
      </c>
      <c r="M22" s="42">
        <v>49</v>
      </c>
      <c r="N22" s="42">
        <v>3912</v>
      </c>
      <c r="O22" s="12"/>
      <c r="P22" s="12"/>
      <c r="Q22" s="12"/>
      <c r="R22" s="20"/>
      <c r="S22" s="20"/>
      <c r="T22" s="9"/>
      <c r="U22" s="56"/>
      <c r="V22" s="56"/>
      <c r="W22" s="56"/>
      <c r="X22" s="56"/>
      <c r="Y22" s="57"/>
      <c r="Z22" s="57"/>
      <c r="AA22" s="57"/>
      <c r="AB22" s="57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42" s="3" customFormat="1" ht="15" customHeight="1">
      <c r="A23" s="55"/>
      <c r="B23" s="24" t="s">
        <v>26</v>
      </c>
      <c r="C23" s="51">
        <f>D23+L23</f>
        <v>322927</v>
      </c>
      <c r="D23" s="42">
        <f>SUM(E23:K23)</f>
        <v>318355</v>
      </c>
      <c r="E23" s="42">
        <v>8530</v>
      </c>
      <c r="F23" s="42">
        <v>3071</v>
      </c>
      <c r="G23" s="39" t="s">
        <v>22</v>
      </c>
      <c r="H23" s="42">
        <v>233622</v>
      </c>
      <c r="I23" s="42">
        <v>8872</v>
      </c>
      <c r="J23" s="42">
        <v>1106</v>
      </c>
      <c r="K23" s="42">
        <v>63154</v>
      </c>
      <c r="L23" s="42">
        <v>4572</v>
      </c>
      <c r="M23" s="39" t="s">
        <v>22</v>
      </c>
      <c r="N23" s="42">
        <v>4572</v>
      </c>
      <c r="O23" s="12"/>
      <c r="P23" s="19"/>
      <c r="Q23" s="19"/>
      <c r="R23" s="21"/>
      <c r="S23" s="20"/>
      <c r="T23" s="9"/>
      <c r="U23" s="56"/>
      <c r="V23" s="56"/>
      <c r="W23" s="56"/>
      <c r="X23" s="56"/>
      <c r="Y23" s="57"/>
      <c r="Z23" s="57"/>
      <c r="AA23" s="57"/>
      <c r="AB23" s="57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s="3" customFormat="1" ht="15" customHeight="1">
      <c r="A24" s="55"/>
      <c r="B24" s="10">
        <v>10</v>
      </c>
      <c r="C24" s="51">
        <f>D24+L24</f>
        <v>350706</v>
      </c>
      <c r="D24" s="42">
        <f>SUM(E24:K24)</f>
        <v>343937</v>
      </c>
      <c r="E24" s="42">
        <v>10997</v>
      </c>
      <c r="F24" s="42">
        <v>4041</v>
      </c>
      <c r="G24" s="39" t="s">
        <v>22</v>
      </c>
      <c r="H24" s="42">
        <v>234630</v>
      </c>
      <c r="I24" s="42">
        <v>9600</v>
      </c>
      <c r="J24" s="42">
        <v>1218</v>
      </c>
      <c r="K24" s="42">
        <v>83451</v>
      </c>
      <c r="L24" s="42">
        <v>6769</v>
      </c>
      <c r="M24" s="39" t="s">
        <v>22</v>
      </c>
      <c r="N24" s="42">
        <v>6769</v>
      </c>
      <c r="O24" s="12"/>
      <c r="P24" s="12"/>
      <c r="Q24" s="12"/>
      <c r="R24" s="21"/>
      <c r="S24" s="20"/>
      <c r="T24" s="9"/>
      <c r="U24" s="56"/>
      <c r="V24" s="56"/>
      <c r="W24" s="56"/>
      <c r="X24" s="56"/>
      <c r="Y24" s="57"/>
      <c r="Z24" s="57"/>
      <c r="AA24" s="57"/>
      <c r="AB24" s="57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s="3" customFormat="1" ht="15" customHeight="1">
      <c r="A25" s="55"/>
      <c r="B25" s="10">
        <v>15</v>
      </c>
      <c r="C25" s="51">
        <f>D25+L25</f>
        <v>360359</v>
      </c>
      <c r="D25" s="42">
        <f>SUM(E25:K25)</f>
        <v>353485</v>
      </c>
      <c r="E25" s="42">
        <v>10997</v>
      </c>
      <c r="F25" s="42">
        <v>4052</v>
      </c>
      <c r="G25" s="39" t="s">
        <v>22</v>
      </c>
      <c r="H25" s="42">
        <v>238884</v>
      </c>
      <c r="I25" s="42">
        <v>9600</v>
      </c>
      <c r="J25" s="42">
        <v>1480</v>
      </c>
      <c r="K25" s="42">
        <v>88472</v>
      </c>
      <c r="L25" s="42">
        <v>6874</v>
      </c>
      <c r="M25" s="39" t="s">
        <v>22</v>
      </c>
      <c r="N25" s="42">
        <v>6874</v>
      </c>
      <c r="O25" s="12"/>
      <c r="P25" s="12"/>
      <c r="Q25" s="12"/>
      <c r="R25" s="21"/>
      <c r="S25" s="20"/>
      <c r="T25" s="9"/>
      <c r="U25" s="56"/>
      <c r="V25" s="56"/>
      <c r="W25" s="56"/>
      <c r="X25" s="56"/>
      <c r="Y25" s="57"/>
      <c r="Z25" s="57"/>
      <c r="AA25" s="57"/>
      <c r="AB25" s="57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19" s="22" customFormat="1" ht="15" customHeight="1">
      <c r="A26" s="55"/>
      <c r="B26" s="10">
        <v>20</v>
      </c>
      <c r="C26" s="51">
        <f>D26+L26</f>
        <v>380116</v>
      </c>
      <c r="D26" s="42">
        <f>SUM(E26:K26)</f>
        <v>373277</v>
      </c>
      <c r="E26" s="42">
        <v>10269</v>
      </c>
      <c r="F26" s="42">
        <v>4182</v>
      </c>
      <c r="G26" s="39" t="s">
        <v>22</v>
      </c>
      <c r="H26" s="42">
        <v>252577</v>
      </c>
      <c r="I26" s="42">
        <v>9600</v>
      </c>
      <c r="J26" s="42">
        <v>1739</v>
      </c>
      <c r="K26" s="42">
        <v>94910</v>
      </c>
      <c r="L26" s="42">
        <v>6839</v>
      </c>
      <c r="M26" s="39" t="s">
        <v>22</v>
      </c>
      <c r="N26" s="42">
        <v>6839</v>
      </c>
      <c r="O26" s="12"/>
      <c r="P26" s="12"/>
      <c r="Q26" s="12"/>
      <c r="R26" s="21"/>
      <c r="S26" s="20"/>
    </row>
    <row r="27" spans="1:14" ht="15" customHeight="1">
      <c r="A27" s="55"/>
      <c r="B27" s="10">
        <v>25</v>
      </c>
      <c r="C27" s="41">
        <v>398976</v>
      </c>
      <c r="D27" s="42">
        <v>392865</v>
      </c>
      <c r="E27" s="42">
        <v>11725</v>
      </c>
      <c r="F27" s="42">
        <v>5002</v>
      </c>
      <c r="G27" s="39" t="s">
        <v>22</v>
      </c>
      <c r="H27" s="42">
        <v>255449</v>
      </c>
      <c r="I27" s="42">
        <v>9600</v>
      </c>
      <c r="J27" s="42">
        <v>1968</v>
      </c>
      <c r="K27" s="42">
        <v>109121</v>
      </c>
      <c r="L27" s="42">
        <v>6111</v>
      </c>
      <c r="M27" s="39" t="s">
        <v>27</v>
      </c>
      <c r="N27" s="42">
        <v>6111</v>
      </c>
    </row>
    <row r="28" spans="1:14" ht="13.5" customHeight="1">
      <c r="A28" s="55"/>
      <c r="B28" s="10"/>
      <c r="C28" s="41"/>
      <c r="D28" s="42"/>
      <c r="E28" s="42"/>
      <c r="F28" s="42"/>
      <c r="G28" s="39"/>
      <c r="H28" s="42"/>
      <c r="I28" s="42"/>
      <c r="J28" s="42"/>
      <c r="K28" s="42"/>
      <c r="L28" s="42"/>
      <c r="M28" s="39"/>
      <c r="N28" s="42"/>
    </row>
    <row r="29" spans="1:14" s="25" customFormat="1" ht="13.5" customHeight="1">
      <c r="A29" s="55"/>
      <c r="B29" s="32">
        <v>28</v>
      </c>
      <c r="C29" s="41">
        <v>389564</v>
      </c>
      <c r="D29" s="42">
        <v>385742</v>
      </c>
      <c r="E29" s="42">
        <v>13689</v>
      </c>
      <c r="F29" s="39" t="s">
        <v>22</v>
      </c>
      <c r="G29" s="42">
        <v>3040</v>
      </c>
      <c r="H29" s="42">
        <v>251516</v>
      </c>
      <c r="I29" s="42">
        <v>8828</v>
      </c>
      <c r="J29" s="42">
        <v>2195</v>
      </c>
      <c r="K29" s="42">
        <v>106474</v>
      </c>
      <c r="L29" s="42">
        <v>3822</v>
      </c>
      <c r="M29" s="39" t="s">
        <v>22</v>
      </c>
      <c r="N29" s="42">
        <v>3822</v>
      </c>
    </row>
    <row r="30" spans="1:14" s="25" customFormat="1" ht="15" customHeight="1">
      <c r="A30" s="55"/>
      <c r="B30" s="32">
        <v>29</v>
      </c>
      <c r="C30" s="41">
        <v>390208</v>
      </c>
      <c r="D30" s="42">
        <v>386386</v>
      </c>
      <c r="E30" s="42">
        <v>13689</v>
      </c>
      <c r="F30" s="39" t="s">
        <v>27</v>
      </c>
      <c r="G30" s="42">
        <v>3040</v>
      </c>
      <c r="H30" s="42">
        <v>251516</v>
      </c>
      <c r="I30" s="42">
        <v>8828</v>
      </c>
      <c r="J30" s="42">
        <v>2195</v>
      </c>
      <c r="K30" s="42">
        <v>107118</v>
      </c>
      <c r="L30" s="42">
        <v>3822</v>
      </c>
      <c r="M30" s="39" t="s">
        <v>27</v>
      </c>
      <c r="N30" s="42">
        <v>3822</v>
      </c>
    </row>
    <row r="31" spans="1:14" s="23" customFormat="1" ht="15" customHeight="1">
      <c r="A31" s="55"/>
      <c r="B31" s="32">
        <v>30</v>
      </c>
      <c r="C31" s="41">
        <v>390276</v>
      </c>
      <c r="D31" s="42">
        <v>386454</v>
      </c>
      <c r="E31" s="42">
        <v>13689</v>
      </c>
      <c r="F31" s="39" t="s">
        <v>27</v>
      </c>
      <c r="G31" s="42">
        <v>2920</v>
      </c>
      <c r="H31" s="42">
        <v>251516</v>
      </c>
      <c r="I31" s="42">
        <v>8828</v>
      </c>
      <c r="J31" s="42">
        <v>2195</v>
      </c>
      <c r="K31" s="42">
        <v>107306</v>
      </c>
      <c r="L31" s="42">
        <v>3822</v>
      </c>
      <c r="M31" s="39" t="s">
        <v>27</v>
      </c>
      <c r="N31" s="42">
        <v>3822</v>
      </c>
    </row>
    <row r="32" spans="1:14" s="25" customFormat="1" ht="15" customHeight="1">
      <c r="A32" s="55"/>
      <c r="B32" s="32" t="s">
        <v>29</v>
      </c>
      <c r="C32" s="41">
        <v>383610</v>
      </c>
      <c r="D32" s="42">
        <v>381659</v>
      </c>
      <c r="E32" s="42">
        <v>8894</v>
      </c>
      <c r="F32" s="39" t="s">
        <v>27</v>
      </c>
      <c r="G32" s="42">
        <v>2920</v>
      </c>
      <c r="H32" s="42">
        <v>251516</v>
      </c>
      <c r="I32" s="42">
        <v>8828</v>
      </c>
      <c r="J32" s="42">
        <v>2195</v>
      </c>
      <c r="K32" s="42">
        <v>107306</v>
      </c>
      <c r="L32" s="42">
        <v>1951</v>
      </c>
      <c r="M32" s="39" t="s">
        <v>27</v>
      </c>
      <c r="N32" s="42">
        <v>1951</v>
      </c>
    </row>
    <row r="33" spans="1:14" s="23" customFormat="1" ht="13.5" customHeight="1">
      <c r="A33" s="43"/>
      <c r="B33" s="31"/>
      <c r="C33" s="36"/>
      <c r="D33" s="37"/>
      <c r="E33" s="37"/>
      <c r="F33" s="34"/>
      <c r="G33" s="37"/>
      <c r="H33" s="37"/>
      <c r="I33" s="37"/>
      <c r="J33" s="37"/>
      <c r="K33" s="37"/>
      <c r="L33" s="37"/>
      <c r="M33" s="34"/>
      <c r="N33" s="37"/>
    </row>
    <row r="34" spans="1:14" s="23" customFormat="1" ht="15" customHeight="1">
      <c r="A34" s="43"/>
      <c r="B34" s="44" t="s">
        <v>31</v>
      </c>
      <c r="C34" s="52">
        <v>382148</v>
      </c>
      <c r="D34" s="53">
        <v>380197</v>
      </c>
      <c r="E34" s="53">
        <v>8894</v>
      </c>
      <c r="F34" s="46" t="s">
        <v>22</v>
      </c>
      <c r="G34" s="53">
        <v>2920</v>
      </c>
      <c r="H34" s="53">
        <v>251516</v>
      </c>
      <c r="I34" s="53">
        <v>8828</v>
      </c>
      <c r="J34" s="53">
        <v>2216</v>
      </c>
      <c r="K34" s="53">
        <v>105823</v>
      </c>
      <c r="L34" s="53">
        <v>1951</v>
      </c>
      <c r="M34" s="46" t="s">
        <v>22</v>
      </c>
      <c r="N34" s="53">
        <v>1951</v>
      </c>
    </row>
    <row r="35" spans="1:14" ht="9.75" customHeight="1" thickBot="1">
      <c r="A35" s="15"/>
      <c r="B35" s="16"/>
      <c r="C35" s="17"/>
      <c r="D35" s="17"/>
      <c r="E35" s="17"/>
      <c r="F35" s="17"/>
      <c r="G35" s="30"/>
      <c r="H35" s="17"/>
      <c r="I35" s="17"/>
      <c r="J35" s="17"/>
      <c r="K35" s="17"/>
      <c r="L35" s="17"/>
      <c r="M35" s="17"/>
      <c r="N35" s="17"/>
    </row>
    <row r="36" spans="1:14" ht="4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3.5">
      <c r="A37" s="18" t="s">
        <v>28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</sheetData>
  <sheetProtection/>
  <mergeCells count="105">
    <mergeCell ref="I1:N1"/>
    <mergeCell ref="I4:K4"/>
    <mergeCell ref="D3:H3"/>
    <mergeCell ref="I3:K3"/>
    <mergeCell ref="E4:E5"/>
    <mergeCell ref="L3:N3"/>
    <mergeCell ref="A1:H1"/>
    <mergeCell ref="L4:L5"/>
    <mergeCell ref="M4:M5"/>
    <mergeCell ref="N4:N5"/>
    <mergeCell ref="A3:A5"/>
    <mergeCell ref="B3:B5"/>
    <mergeCell ref="C3:C5"/>
    <mergeCell ref="D4:D5"/>
    <mergeCell ref="U7:V7"/>
    <mergeCell ref="W7:X7"/>
    <mergeCell ref="F4:G4"/>
    <mergeCell ref="Y7:Z7"/>
    <mergeCell ref="AA7:AB7"/>
    <mergeCell ref="AC7:AD7"/>
    <mergeCell ref="AE7:AF7"/>
    <mergeCell ref="AE8:AF8"/>
    <mergeCell ref="AG7:AH7"/>
    <mergeCell ref="AI7:AJ7"/>
    <mergeCell ref="AK7:AL7"/>
    <mergeCell ref="AM7:AN7"/>
    <mergeCell ref="AO7:AP7"/>
    <mergeCell ref="AG8:AH8"/>
    <mergeCell ref="AI8:AJ8"/>
    <mergeCell ref="AK8:AL8"/>
    <mergeCell ref="AM8:AN8"/>
    <mergeCell ref="AO8:AP8"/>
    <mergeCell ref="U8:V8"/>
    <mergeCell ref="W8:X8"/>
    <mergeCell ref="Y8:Z8"/>
    <mergeCell ref="AA8:AB8"/>
    <mergeCell ref="AC8:AD8"/>
    <mergeCell ref="AC10:AD10"/>
    <mergeCell ref="U9:V9"/>
    <mergeCell ref="AM9:AN9"/>
    <mergeCell ref="AO9:AP9"/>
    <mergeCell ref="AC9:AD9"/>
    <mergeCell ref="AE9:AF9"/>
    <mergeCell ref="AG9:AH9"/>
    <mergeCell ref="AI9:AJ9"/>
    <mergeCell ref="AK9:AL9"/>
    <mergeCell ref="AI10:AJ10"/>
    <mergeCell ref="W22:X22"/>
    <mergeCell ref="Y22:Z22"/>
    <mergeCell ref="AA22:AB22"/>
    <mergeCell ref="AC22:AD22"/>
    <mergeCell ref="A6:A20"/>
    <mergeCell ref="U10:V10"/>
    <mergeCell ref="W10:X10"/>
    <mergeCell ref="Y10:Z10"/>
    <mergeCell ref="AA10:AB10"/>
    <mergeCell ref="AK10:AL10"/>
    <mergeCell ref="AM10:AN10"/>
    <mergeCell ref="AO10:AP10"/>
    <mergeCell ref="AE10:AF10"/>
    <mergeCell ref="U22:V22"/>
    <mergeCell ref="W9:X9"/>
    <mergeCell ref="Y9:Z9"/>
    <mergeCell ref="AA9:AB9"/>
    <mergeCell ref="AE22:AF22"/>
    <mergeCell ref="AG10:AH10"/>
    <mergeCell ref="AG22:AH22"/>
    <mergeCell ref="AI22:AJ22"/>
    <mergeCell ref="AK22:AL22"/>
    <mergeCell ref="AM22:AN22"/>
    <mergeCell ref="AO22:AP22"/>
    <mergeCell ref="AG23:AH23"/>
    <mergeCell ref="AI23:AJ23"/>
    <mergeCell ref="AK23:AL23"/>
    <mergeCell ref="AM23:AN23"/>
    <mergeCell ref="AO23:AP23"/>
    <mergeCell ref="U23:V23"/>
    <mergeCell ref="W23:X23"/>
    <mergeCell ref="Y23:Z23"/>
    <mergeCell ref="AA23:AB23"/>
    <mergeCell ref="AC23:AD23"/>
    <mergeCell ref="AE23:AF23"/>
    <mergeCell ref="Y24:Z24"/>
    <mergeCell ref="AA24:AB24"/>
    <mergeCell ref="AC24:AD24"/>
    <mergeCell ref="AE24:AF24"/>
    <mergeCell ref="AI24:AJ24"/>
    <mergeCell ref="AK24:AL24"/>
    <mergeCell ref="AO24:AP24"/>
    <mergeCell ref="AM25:AN25"/>
    <mergeCell ref="AO25:AP25"/>
    <mergeCell ref="AG25:AH25"/>
    <mergeCell ref="AI25:AJ25"/>
    <mergeCell ref="AK25:AL25"/>
    <mergeCell ref="AM24:AN24"/>
    <mergeCell ref="A21:A32"/>
    <mergeCell ref="U25:V25"/>
    <mergeCell ref="W25:X25"/>
    <mergeCell ref="Y25:Z25"/>
    <mergeCell ref="AA25:AB25"/>
    <mergeCell ref="AG24:AH24"/>
    <mergeCell ref="AC25:AD25"/>
    <mergeCell ref="AE25:AF25"/>
    <mergeCell ref="U24:V24"/>
    <mergeCell ref="W24:X24"/>
  </mergeCells>
  <printOptions/>
  <pageMargins left="0.1968503937007874" right="0.1968503937007874" top="0.7874015748031497" bottom="0.5905511811023623" header="0.5118110236220472" footer="0.5118110236220472"/>
  <pageSetup horizontalDpi="300" verticalDpi="300" orientation="landscape" paperSize="9" scale="69" r:id="rId1"/>
  <colBreaks count="1" manualBreakCount="1">
    <brk id="8" max="36" man="1"/>
  </colBreaks>
  <ignoredErrors>
    <ignoredError sqref="D23 D24 D25 D26" formulaRange="1"/>
    <ignoredError sqref="B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草加市役所</cp:lastModifiedBy>
  <cp:lastPrinted>2021-01-15T08:14:28Z</cp:lastPrinted>
  <dcterms:created xsi:type="dcterms:W3CDTF">2004-12-15T04:40:20Z</dcterms:created>
  <dcterms:modified xsi:type="dcterms:W3CDTF">2022-03-23T06:50:55Z</dcterms:modified>
  <cp:category/>
  <cp:version/>
  <cp:contentType/>
  <cp:contentStatus/>
</cp:coreProperties>
</file>